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1.70\Docs\OHV\tomas barean\CREUC\upload na server\5.6.2019\"/>
    </mc:Choice>
  </mc:AlternateContent>
  <bookViews>
    <workbookView xWindow="-15" yWindow="5790" windowWidth="19260" windowHeight="5850"/>
  </bookViews>
  <sheets>
    <sheet name="CREUC" sheetId="3" r:id="rId1"/>
  </sheets>
  <calcPr calcId="181029"/>
</workbook>
</file>

<file path=xl/calcChain.xml><?xml version="1.0" encoding="utf-8"?>
<calcChain xmlns="http://schemas.openxmlformats.org/spreadsheetml/2006/main">
  <c r="V7" i="3" l="1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AB55" i="3" l="1"/>
  <c r="V54" i="3"/>
  <c r="V53" i="3"/>
  <c r="V52" i="3"/>
  <c r="V51" i="3"/>
  <c r="AA55" i="3"/>
  <c r="Z55" i="3"/>
  <c r="Y55" i="3"/>
  <c r="X55" i="3"/>
  <c r="W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5" i="3" l="1"/>
</calcChain>
</file>

<file path=xl/sharedStrings.xml><?xml version="1.0" encoding="utf-8"?>
<sst xmlns="http://schemas.openxmlformats.org/spreadsheetml/2006/main" count="149" uniqueCount="129">
  <si>
    <t>Spolu</t>
  </si>
  <si>
    <t>kod/vvs</t>
  </si>
  <si>
    <t>01 uk</t>
  </si>
  <si>
    <t>02 upjs</t>
  </si>
  <si>
    <t>03 pu</t>
  </si>
  <si>
    <t>04 ucm</t>
  </si>
  <si>
    <t>05 uvl</t>
  </si>
  <si>
    <t>06 ukf</t>
  </si>
  <si>
    <t>07 umb</t>
  </si>
  <si>
    <t>08 truni</t>
  </si>
  <si>
    <t>09 stu</t>
  </si>
  <si>
    <t>10 tuke</t>
  </si>
  <si>
    <t>11 zu</t>
  </si>
  <si>
    <t>12 tuad</t>
  </si>
  <si>
    <t>13 euba</t>
  </si>
  <si>
    <t>14 spu</t>
  </si>
  <si>
    <t>15 tuzvo</t>
  </si>
  <si>
    <t>16 vsmu</t>
  </si>
  <si>
    <t>17 vsvu</t>
  </si>
  <si>
    <t>18 au</t>
  </si>
  <si>
    <t>19 ku</t>
  </si>
  <si>
    <t>20 ujs</t>
  </si>
  <si>
    <t>ZZZ</t>
  </si>
  <si>
    <t>ZZY</t>
  </si>
  <si>
    <t>ZYZ</t>
  </si>
  <si>
    <t>ZYY</t>
  </si>
  <si>
    <t>ZZX</t>
  </si>
  <si>
    <t>ZZV</t>
  </si>
  <si>
    <t>ZYX</t>
  </si>
  <si>
    <t>ZYV</t>
  </si>
  <si>
    <t>ZXZ</t>
  </si>
  <si>
    <t>ZXY</t>
  </si>
  <si>
    <t>ZXX</t>
  </si>
  <si>
    <t>ZXV</t>
  </si>
  <si>
    <t>ZVZ</t>
  </si>
  <si>
    <t>ZVY</t>
  </si>
  <si>
    <t>ZVX</t>
  </si>
  <si>
    <t>ZVV</t>
  </si>
  <si>
    <t>YZZ</t>
  </si>
  <si>
    <t>YZY</t>
  </si>
  <si>
    <t>YYZ</t>
  </si>
  <si>
    <t>YYY</t>
  </si>
  <si>
    <t>YZX</t>
  </si>
  <si>
    <t>YZV</t>
  </si>
  <si>
    <t>YYX</t>
  </si>
  <si>
    <t>YYV</t>
  </si>
  <si>
    <t>YXZ</t>
  </si>
  <si>
    <t>YXY</t>
  </si>
  <si>
    <t>YXX</t>
  </si>
  <si>
    <t>YXV</t>
  </si>
  <si>
    <t>YVZ</t>
  </si>
  <si>
    <t>YVY</t>
  </si>
  <si>
    <t>YVX</t>
  </si>
  <si>
    <t>YVV</t>
  </si>
  <si>
    <t>XZZ</t>
  </si>
  <si>
    <t>XZY</t>
  </si>
  <si>
    <t>XZX</t>
  </si>
  <si>
    <t>XZV</t>
  </si>
  <si>
    <t>XYZ</t>
  </si>
  <si>
    <t>XYY</t>
  </si>
  <si>
    <t>XYX</t>
  </si>
  <si>
    <t>XYV</t>
  </si>
  <si>
    <t>XXZ</t>
  </si>
  <si>
    <t>XXY</t>
  </si>
  <si>
    <t>XXX</t>
  </si>
  <si>
    <t>XXV</t>
  </si>
  <si>
    <t>22 všm</t>
  </si>
  <si>
    <t>23 iné</t>
  </si>
  <si>
    <t>01 UKBA</t>
  </si>
  <si>
    <t>02 UPJŠ KE</t>
  </si>
  <si>
    <t>03 Prešovská univerzita</t>
  </si>
  <si>
    <t>05 UVL KE</t>
  </si>
  <si>
    <t>06 UKF v Nitre</t>
  </si>
  <si>
    <t>07 UMB BB</t>
  </si>
  <si>
    <t>09 STUBA</t>
  </si>
  <si>
    <t>10 TUKE</t>
  </si>
  <si>
    <t>11 ŽU</t>
  </si>
  <si>
    <t>15 TUZVO</t>
  </si>
  <si>
    <t>16 VŠMU</t>
  </si>
  <si>
    <t>17 VŠVU</t>
  </si>
  <si>
    <t>18 AUBB</t>
  </si>
  <si>
    <t>19 KU</t>
  </si>
  <si>
    <t>20 UJS</t>
  </si>
  <si>
    <t>22 VŠM Trenčín</t>
  </si>
  <si>
    <t>04 UCM v Trnave</t>
  </si>
  <si>
    <t>08 TRUNI</t>
  </si>
  <si>
    <t>12 TUAD</t>
  </si>
  <si>
    <t>14 SPU</t>
  </si>
  <si>
    <t>21 AOS</t>
  </si>
  <si>
    <t>23 Neuniverzitné pracovisko</t>
  </si>
  <si>
    <t>24 HUAJA BŠ</t>
  </si>
  <si>
    <t>24 HUAJA</t>
  </si>
  <si>
    <t>verejná</t>
  </si>
  <si>
    <t>štátna</t>
  </si>
  <si>
    <t>súkromná</t>
  </si>
  <si>
    <t>u1-</t>
  </si>
  <si>
    <t>u2-</t>
  </si>
  <si>
    <t>u3-</t>
  </si>
  <si>
    <t>u4-</t>
  </si>
  <si>
    <t>u5-</t>
  </si>
  <si>
    <t>u6-</t>
  </si>
  <si>
    <t>u7-</t>
  </si>
  <si>
    <t>u8-</t>
  </si>
  <si>
    <t>u9-</t>
  </si>
  <si>
    <t>u10-</t>
  </si>
  <si>
    <t>u11-</t>
  </si>
  <si>
    <t>u12-</t>
  </si>
  <si>
    <t>u13-</t>
  </si>
  <si>
    <t>u14-</t>
  </si>
  <si>
    <t>u15-</t>
  </si>
  <si>
    <t>u16-</t>
  </si>
  <si>
    <t>u17-</t>
  </si>
  <si>
    <t>u18-</t>
  </si>
  <si>
    <t>u19-</t>
  </si>
  <si>
    <t>u20-</t>
  </si>
  <si>
    <t>u21-</t>
  </si>
  <si>
    <t>u22-</t>
  </si>
  <si>
    <t>u23-</t>
  </si>
  <si>
    <t>u24-</t>
  </si>
  <si>
    <t>13 EUBA</t>
  </si>
  <si>
    <t>???</t>
  </si>
  <si>
    <t>XVZ</t>
  </si>
  <si>
    <t>XVY</t>
  </si>
  <si>
    <t>XVX</t>
  </si>
  <si>
    <t>XVV</t>
  </si>
  <si>
    <t>25 PEVS</t>
  </si>
  <si>
    <t>21 aos</t>
  </si>
  <si>
    <t>VVŠ</t>
  </si>
  <si>
    <t xml:space="preserve">Umelecká činnosť VŠ štatistika 2017 po ukončení verifikácie na finálne kategórie - stav k 7.11.2018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</si>
</sst>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1" fillId="0" borderId="0"/>
  </cellStyleXfs>
  <cellXfs count="31">
    <xf numFmtId="0" fontId="0" fillId="0" borderId="0" xfId="0"/>
    <xf numFmtId="0" fontId="3" fillId="0" borderId="0" xfId="2" applyProtection="1">
      <protection locked="0"/>
    </xf>
    <xf numFmtId="0" fontId="2" fillId="0" borderId="2" xfId="3" applyFont="1" applyBorder="1" applyAlignment="1" applyProtection="1">
      <alignment horizontal="center" vertical="center"/>
      <protection locked="0"/>
    </xf>
    <xf numFmtId="0" fontId="6" fillId="3" borderId="1" xfId="2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 wrapText="1"/>
    </xf>
    <xf numFmtId="0" fontId="6" fillId="4" borderId="3" xfId="2" applyFont="1" applyFill="1" applyBorder="1" applyAlignment="1" applyProtection="1">
      <alignment horizontal="center" wrapText="1"/>
      <protection locked="0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 applyProtection="1">
      <alignment horizontal="center" wrapText="1"/>
      <protection locked="0"/>
    </xf>
    <xf numFmtId="0" fontId="6" fillId="5" borderId="7" xfId="2" applyFont="1" applyFill="1" applyBorder="1" applyAlignment="1" applyProtection="1">
      <alignment horizontal="center" wrapText="1"/>
      <protection locked="0"/>
    </xf>
    <xf numFmtId="0" fontId="6" fillId="5" borderId="6" xfId="2" applyFont="1" applyFill="1" applyBorder="1" applyAlignment="1" applyProtection="1">
      <alignment horizontal="center" wrapText="1"/>
      <protection locked="0"/>
    </xf>
    <xf numFmtId="0" fontId="6" fillId="5" borderId="8" xfId="2" applyFont="1" applyFill="1" applyBorder="1" applyAlignment="1" applyProtection="1">
      <alignment horizontal="center" wrapText="1"/>
      <protection locked="0"/>
    </xf>
    <xf numFmtId="0" fontId="3" fillId="6" borderId="9" xfId="0" applyNumberFormat="1" applyFont="1" applyFill="1" applyBorder="1" applyAlignment="1" applyProtection="1">
      <alignment horizontal="center" wrapText="1"/>
      <protection locked="0"/>
    </xf>
    <xf numFmtId="0" fontId="3" fillId="6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Protection="1">
      <protection locked="0"/>
    </xf>
    <xf numFmtId="0" fontId="9" fillId="0" borderId="0" xfId="0" applyFont="1"/>
    <xf numFmtId="0" fontId="0" fillId="0" borderId="10" xfId="0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5" fillId="0" borderId="0" xfId="2" applyFont="1" applyBorder="1" applyAlignment="1" applyProtection="1">
      <alignment horizontal="center" vertical="center"/>
      <protection locked="0"/>
    </xf>
    <xf numFmtId="0" fontId="4" fillId="2" borderId="10" xfId="1" applyBorder="1" applyAlignment="1" applyProtection="1">
      <alignment wrapText="1"/>
      <protection locked="0"/>
    </xf>
    <xf numFmtId="0" fontId="4" fillId="2" borderId="12" xfId="1" applyBorder="1" applyAlignment="1" applyProtection="1">
      <alignment wrapText="1"/>
      <protection locked="0"/>
    </xf>
    <xf numFmtId="0" fontId="2" fillId="0" borderId="11" xfId="3" applyFont="1" applyBorder="1" applyAlignment="1" applyProtection="1">
      <alignment horizontal="center" vertical="center"/>
      <protection locked="0"/>
    </xf>
    <xf numFmtId="0" fontId="2" fillId="0" borderId="14" xfId="3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 wrapText="1"/>
    </xf>
    <xf numFmtId="0" fontId="5" fillId="0" borderId="0" xfId="2" applyFont="1" applyBorder="1" applyAlignment="1" applyProtection="1">
      <alignment horizontal="center" vertical="center"/>
      <protection locked="0"/>
    </xf>
  </cellXfs>
  <cellStyles count="4">
    <cellStyle name="Bad" xfId="1"/>
    <cellStyle name="Normálne" xfId="0" builtinId="0"/>
    <cellStyle name="normálne_euca_sumar08_v2" xfId="2"/>
    <cellStyle name="normálne_Publikačná činnosť 2004 a 2005_euca_sumar08_v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5" outlineLevelRow="1" x14ac:dyDescent="0.25"/>
  <cols>
    <col min="2" max="2" width="8.28515625" bestFit="1" customWidth="1"/>
    <col min="3" max="3" width="10.140625" bestFit="1" customWidth="1"/>
    <col min="4" max="4" width="12.28515625" bestFit="1" customWidth="1"/>
    <col min="5" max="5" width="9" bestFit="1" customWidth="1"/>
    <col min="6" max="6" width="7.7109375" bestFit="1" customWidth="1"/>
    <col min="7" max="7" width="8.28515625" bestFit="1" customWidth="1"/>
    <col min="8" max="8" width="7.85546875" bestFit="1" customWidth="1"/>
    <col min="9" max="9" width="8.85546875" bestFit="1" customWidth="1"/>
    <col min="11" max="11" width="8.140625" bestFit="1" customWidth="1"/>
    <col min="12" max="12" width="7.7109375" bestFit="1" customWidth="1"/>
    <col min="13" max="13" width="8.28515625" bestFit="1" customWidth="1"/>
    <col min="14" max="14" width="8.42578125" bestFit="1" customWidth="1"/>
    <col min="15" max="15" width="7.7109375" bestFit="1" customWidth="1"/>
    <col min="16" max="17" width="8.85546875" bestFit="1" customWidth="1"/>
    <col min="18" max="18" width="8.28515625" bestFit="1" customWidth="1"/>
    <col min="26" max="26" width="18.5703125" customWidth="1"/>
    <col min="27" max="27" width="12.5703125" customWidth="1"/>
    <col min="28" max="28" width="12.28515625" customWidth="1"/>
  </cols>
  <sheetData>
    <row r="1" spans="1:28" ht="21" thickBot="1" x14ac:dyDescent="0.3">
      <c r="A1" s="30" t="s">
        <v>128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</row>
    <row r="2" spans="1:28" ht="20.25" hidden="1" outlineLevel="1" x14ac:dyDescent="0.25">
      <c r="A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</row>
    <row r="3" spans="1:28" s="20" customFormat="1" ht="30" hidden="1" outlineLevel="1" x14ac:dyDescent="0.25">
      <c r="A3" s="19"/>
      <c r="B3" s="23" t="s">
        <v>68</v>
      </c>
      <c r="C3" s="23" t="s">
        <v>69</v>
      </c>
      <c r="D3" s="23" t="s">
        <v>70</v>
      </c>
      <c r="E3" s="23" t="s">
        <v>84</v>
      </c>
      <c r="F3" s="23" t="s">
        <v>71</v>
      </c>
      <c r="G3" s="23" t="s">
        <v>72</v>
      </c>
      <c r="H3" s="23" t="s">
        <v>73</v>
      </c>
      <c r="I3" s="23" t="s">
        <v>85</v>
      </c>
      <c r="J3" s="23" t="s">
        <v>74</v>
      </c>
      <c r="K3" s="23" t="s">
        <v>75</v>
      </c>
      <c r="L3" s="23" t="s">
        <v>76</v>
      </c>
      <c r="M3" s="23" t="s">
        <v>86</v>
      </c>
      <c r="N3" s="23" t="s">
        <v>119</v>
      </c>
      <c r="O3" s="23" t="s">
        <v>87</v>
      </c>
      <c r="P3" s="23" t="s">
        <v>77</v>
      </c>
      <c r="Q3" s="23" t="s">
        <v>78</v>
      </c>
      <c r="R3" s="23" t="s">
        <v>79</v>
      </c>
      <c r="S3" s="23" t="s">
        <v>80</v>
      </c>
      <c r="T3" s="23" t="s">
        <v>81</v>
      </c>
      <c r="U3" s="23" t="s">
        <v>82</v>
      </c>
      <c r="X3" s="23" t="s">
        <v>88</v>
      </c>
      <c r="Y3" s="23" t="s">
        <v>83</v>
      </c>
      <c r="Z3" s="23" t="s">
        <v>89</v>
      </c>
      <c r="AA3" s="23" t="s">
        <v>90</v>
      </c>
    </row>
    <row r="4" spans="1:28" s="20" customFormat="1" ht="20.25" hidden="1" outlineLevel="1" x14ac:dyDescent="0.25">
      <c r="A4" s="19"/>
      <c r="B4" s="22" t="s">
        <v>92</v>
      </c>
      <c r="C4" s="21" t="s">
        <v>92</v>
      </c>
      <c r="D4" s="21" t="s">
        <v>92</v>
      </c>
      <c r="E4" s="21" t="s">
        <v>92</v>
      </c>
      <c r="F4" s="22" t="s">
        <v>92</v>
      </c>
      <c r="G4" s="21" t="s">
        <v>92</v>
      </c>
      <c r="H4" s="22" t="s">
        <v>92</v>
      </c>
      <c r="I4" s="21" t="s">
        <v>92</v>
      </c>
      <c r="J4" s="21" t="s">
        <v>92</v>
      </c>
      <c r="K4" s="22" t="s">
        <v>92</v>
      </c>
      <c r="L4" s="22" t="s">
        <v>92</v>
      </c>
      <c r="M4" s="21" t="s">
        <v>92</v>
      </c>
      <c r="N4" s="21" t="s">
        <v>92</v>
      </c>
      <c r="O4" s="21" t="s">
        <v>92</v>
      </c>
      <c r="P4" s="21" t="s">
        <v>92</v>
      </c>
      <c r="Q4" s="22" t="s">
        <v>92</v>
      </c>
      <c r="R4" s="22" t="s">
        <v>92</v>
      </c>
      <c r="S4" s="22" t="s">
        <v>92</v>
      </c>
      <c r="T4" s="22" t="s">
        <v>92</v>
      </c>
      <c r="U4" s="22" t="s">
        <v>92</v>
      </c>
      <c r="X4" s="22" t="s">
        <v>93</v>
      </c>
      <c r="Y4" s="22" t="s">
        <v>94</v>
      </c>
      <c r="Z4" s="23" t="s">
        <v>120</v>
      </c>
      <c r="AA4" s="22" t="s">
        <v>94</v>
      </c>
    </row>
    <row r="5" spans="1:28" s="17" customFormat="1" ht="15.75" hidden="1" outlineLevel="1" thickBot="1" x14ac:dyDescent="0.25">
      <c r="A5" s="15"/>
      <c r="B5" s="18" t="s">
        <v>95</v>
      </c>
      <c r="C5" s="18" t="s">
        <v>96</v>
      </c>
      <c r="D5" s="18" t="s">
        <v>97</v>
      </c>
      <c r="E5" s="18" t="s">
        <v>98</v>
      </c>
      <c r="F5" s="18" t="s">
        <v>99</v>
      </c>
      <c r="G5" s="18" t="s">
        <v>100</v>
      </c>
      <c r="H5" s="18" t="s">
        <v>101</v>
      </c>
      <c r="I5" s="18" t="s">
        <v>102</v>
      </c>
      <c r="J5" s="18" t="s">
        <v>103</v>
      </c>
      <c r="K5" s="18" t="s">
        <v>104</v>
      </c>
      <c r="L5" s="18" t="s">
        <v>105</v>
      </c>
      <c r="M5" s="18" t="s">
        <v>106</v>
      </c>
      <c r="N5" s="18" t="s">
        <v>107</v>
      </c>
      <c r="O5" s="18" t="s">
        <v>108</v>
      </c>
      <c r="P5" s="18" t="s">
        <v>109</v>
      </c>
      <c r="Q5" s="18" t="s">
        <v>110</v>
      </c>
      <c r="R5" s="18" t="s">
        <v>111</v>
      </c>
      <c r="S5" s="18" t="s">
        <v>112</v>
      </c>
      <c r="T5" s="18" t="s">
        <v>113</v>
      </c>
      <c r="U5" s="18" t="s">
        <v>114</v>
      </c>
      <c r="V5" s="16"/>
      <c r="X5" s="18" t="s">
        <v>115</v>
      </c>
      <c r="Y5" s="18" t="s">
        <v>116</v>
      </c>
      <c r="Z5" s="18" t="s">
        <v>117</v>
      </c>
      <c r="AA5" s="18" t="s">
        <v>118</v>
      </c>
    </row>
    <row r="6" spans="1:28" ht="16.5" collapsed="1" thickBot="1" x14ac:dyDescent="0.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7" t="s">
        <v>127</v>
      </c>
      <c r="X6" s="2" t="s">
        <v>126</v>
      </c>
      <c r="Y6" s="2" t="s">
        <v>66</v>
      </c>
      <c r="Z6" s="2" t="s">
        <v>67</v>
      </c>
      <c r="AA6" s="2" t="s">
        <v>91</v>
      </c>
      <c r="AB6" s="28" t="s">
        <v>125</v>
      </c>
    </row>
    <row r="7" spans="1:28" x14ac:dyDescent="0.25">
      <c r="A7" s="3" t="s">
        <v>22</v>
      </c>
      <c r="B7" s="29">
        <v>1</v>
      </c>
      <c r="C7" s="29">
        <v>0</v>
      </c>
      <c r="D7" s="29">
        <v>0</v>
      </c>
      <c r="E7" s="29">
        <v>0</v>
      </c>
      <c r="F7" s="29">
        <v>0</v>
      </c>
      <c r="G7" s="29">
        <v>1</v>
      </c>
      <c r="H7" s="29">
        <v>0</v>
      </c>
      <c r="I7" s="29">
        <v>0</v>
      </c>
      <c r="J7" s="29">
        <v>1</v>
      </c>
      <c r="K7" s="29">
        <v>3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62</v>
      </c>
      <c r="R7" s="29">
        <v>3</v>
      </c>
      <c r="S7" s="29">
        <v>8</v>
      </c>
      <c r="T7" s="29">
        <v>0</v>
      </c>
      <c r="U7" s="29">
        <v>0</v>
      </c>
      <c r="V7" s="26">
        <f t="shared" ref="V7:V54" si="0">SUM(B7:U7)</f>
        <v>79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</row>
    <row r="8" spans="1:28" x14ac:dyDescent="0.25">
      <c r="A8" s="4" t="s">
        <v>23</v>
      </c>
      <c r="B8" s="29">
        <v>1</v>
      </c>
      <c r="C8" s="29">
        <v>0</v>
      </c>
      <c r="D8" s="29">
        <v>0</v>
      </c>
      <c r="E8" s="29">
        <v>0</v>
      </c>
      <c r="F8" s="29">
        <v>0</v>
      </c>
      <c r="G8" s="29">
        <v>13</v>
      </c>
      <c r="H8" s="29">
        <v>1</v>
      </c>
      <c r="I8" s="29">
        <v>3</v>
      </c>
      <c r="J8" s="29">
        <v>3</v>
      </c>
      <c r="K8" s="29">
        <v>8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159</v>
      </c>
      <c r="R8" s="29">
        <v>35</v>
      </c>
      <c r="S8" s="29">
        <v>83</v>
      </c>
      <c r="T8" s="29">
        <v>0</v>
      </c>
      <c r="U8" s="29">
        <v>0</v>
      </c>
      <c r="V8" s="25">
        <f t="shared" si="0"/>
        <v>306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</row>
    <row r="9" spans="1:28" x14ac:dyDescent="0.25">
      <c r="A9" s="4" t="s">
        <v>24</v>
      </c>
      <c r="B9" s="29">
        <v>1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3</v>
      </c>
      <c r="J9" s="29">
        <v>5</v>
      </c>
      <c r="K9" s="29">
        <v>8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46</v>
      </c>
      <c r="R9" s="29">
        <v>28</v>
      </c>
      <c r="S9" s="29">
        <v>7</v>
      </c>
      <c r="T9" s="29">
        <v>0</v>
      </c>
      <c r="U9" s="29">
        <v>0</v>
      </c>
      <c r="V9" s="25">
        <f t="shared" si="0"/>
        <v>98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</row>
    <row r="10" spans="1:28" x14ac:dyDescent="0.25">
      <c r="A10" s="4" t="s">
        <v>25</v>
      </c>
      <c r="B10" s="29">
        <v>3</v>
      </c>
      <c r="C10" s="29">
        <v>0</v>
      </c>
      <c r="D10" s="29">
        <v>0</v>
      </c>
      <c r="E10" s="29">
        <v>0</v>
      </c>
      <c r="F10" s="29">
        <v>0</v>
      </c>
      <c r="G10" s="29">
        <v>2</v>
      </c>
      <c r="H10" s="29">
        <v>2</v>
      </c>
      <c r="I10" s="29">
        <v>6</v>
      </c>
      <c r="J10" s="29">
        <v>15</v>
      </c>
      <c r="K10" s="29">
        <v>22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20</v>
      </c>
      <c r="R10" s="29">
        <v>46</v>
      </c>
      <c r="S10" s="29">
        <v>28</v>
      </c>
      <c r="T10" s="29">
        <v>1</v>
      </c>
      <c r="U10" s="29">
        <v>0</v>
      </c>
      <c r="V10" s="25">
        <f t="shared" si="0"/>
        <v>145</v>
      </c>
      <c r="X10" s="29">
        <v>0</v>
      </c>
      <c r="Y10" s="29">
        <v>0</v>
      </c>
      <c r="Z10" s="29">
        <v>0</v>
      </c>
      <c r="AA10" s="29">
        <v>1</v>
      </c>
      <c r="AB10" s="29">
        <v>0</v>
      </c>
    </row>
    <row r="11" spans="1:28" x14ac:dyDescent="0.25">
      <c r="A11" s="4" t="s">
        <v>26</v>
      </c>
      <c r="B11" s="29">
        <v>4</v>
      </c>
      <c r="C11" s="29">
        <v>0</v>
      </c>
      <c r="D11" s="29">
        <v>0</v>
      </c>
      <c r="E11" s="29">
        <v>0</v>
      </c>
      <c r="F11" s="29">
        <v>0</v>
      </c>
      <c r="G11" s="29">
        <v>2</v>
      </c>
      <c r="H11" s="29">
        <v>1</v>
      </c>
      <c r="I11" s="29">
        <v>0</v>
      </c>
      <c r="J11" s="29">
        <v>1</v>
      </c>
      <c r="K11" s="29">
        <v>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82</v>
      </c>
      <c r="R11" s="29">
        <v>16</v>
      </c>
      <c r="S11" s="29">
        <v>41</v>
      </c>
      <c r="T11" s="29">
        <v>3</v>
      </c>
      <c r="U11" s="29">
        <v>0</v>
      </c>
      <c r="V11" s="25">
        <f t="shared" si="0"/>
        <v>151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</row>
    <row r="12" spans="1:28" x14ac:dyDescent="0.25">
      <c r="A12" s="4" t="s">
        <v>27</v>
      </c>
      <c r="B12" s="29">
        <v>8</v>
      </c>
      <c r="C12" s="29">
        <v>0</v>
      </c>
      <c r="D12" s="29">
        <v>1</v>
      </c>
      <c r="E12" s="29">
        <v>0</v>
      </c>
      <c r="F12" s="29">
        <v>0</v>
      </c>
      <c r="G12" s="29">
        <v>5</v>
      </c>
      <c r="H12" s="29">
        <v>0</v>
      </c>
      <c r="I12" s="29">
        <v>0</v>
      </c>
      <c r="J12" s="29">
        <v>4</v>
      </c>
      <c r="K12" s="29">
        <v>7</v>
      </c>
      <c r="L12" s="29">
        <v>0</v>
      </c>
      <c r="M12" s="29">
        <v>0</v>
      </c>
      <c r="N12" s="29">
        <v>0</v>
      </c>
      <c r="O12" s="29">
        <v>0</v>
      </c>
      <c r="P12" s="29">
        <v>4</v>
      </c>
      <c r="Q12" s="29">
        <v>44</v>
      </c>
      <c r="R12" s="29">
        <v>67</v>
      </c>
      <c r="S12" s="29">
        <v>30</v>
      </c>
      <c r="T12" s="29">
        <v>5</v>
      </c>
      <c r="U12" s="29">
        <v>0</v>
      </c>
      <c r="V12" s="25">
        <f t="shared" si="0"/>
        <v>175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</row>
    <row r="13" spans="1:28" x14ac:dyDescent="0.25">
      <c r="A13" s="4" t="s">
        <v>28</v>
      </c>
      <c r="B13" s="29">
        <v>4</v>
      </c>
      <c r="C13" s="29">
        <v>0</v>
      </c>
      <c r="D13" s="29">
        <v>0</v>
      </c>
      <c r="E13" s="29">
        <v>1</v>
      </c>
      <c r="F13" s="29">
        <v>0</v>
      </c>
      <c r="G13" s="29">
        <v>1</v>
      </c>
      <c r="H13" s="29">
        <v>0</v>
      </c>
      <c r="I13" s="29">
        <v>1</v>
      </c>
      <c r="J13" s="29">
        <v>3</v>
      </c>
      <c r="K13" s="29">
        <v>5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72</v>
      </c>
      <c r="R13" s="29">
        <v>47</v>
      </c>
      <c r="S13" s="29">
        <v>7</v>
      </c>
      <c r="T13" s="29">
        <v>0</v>
      </c>
      <c r="U13" s="29">
        <v>0</v>
      </c>
      <c r="V13" s="25">
        <f t="shared" si="0"/>
        <v>141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</row>
    <row r="14" spans="1:28" x14ac:dyDescent="0.25">
      <c r="A14" s="4" t="s">
        <v>29</v>
      </c>
      <c r="B14" s="29">
        <v>1</v>
      </c>
      <c r="C14" s="29">
        <v>0</v>
      </c>
      <c r="D14" s="29">
        <v>0</v>
      </c>
      <c r="E14" s="29">
        <v>2</v>
      </c>
      <c r="F14" s="29">
        <v>0</v>
      </c>
      <c r="G14" s="29">
        <v>0</v>
      </c>
      <c r="H14" s="29">
        <v>0</v>
      </c>
      <c r="I14" s="29">
        <v>1</v>
      </c>
      <c r="J14" s="29">
        <v>12</v>
      </c>
      <c r="K14" s="29">
        <v>14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29</v>
      </c>
      <c r="R14" s="29">
        <v>36</v>
      </c>
      <c r="S14" s="29">
        <v>8</v>
      </c>
      <c r="T14" s="29">
        <v>1</v>
      </c>
      <c r="U14" s="29">
        <v>0</v>
      </c>
      <c r="V14" s="25">
        <f t="shared" si="0"/>
        <v>104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</row>
    <row r="15" spans="1:28" x14ac:dyDescent="0.25">
      <c r="A15" s="4" t="s">
        <v>30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3</v>
      </c>
      <c r="I15" s="29">
        <v>1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15</v>
      </c>
      <c r="R15" s="29">
        <v>1</v>
      </c>
      <c r="S15" s="29">
        <v>11</v>
      </c>
      <c r="T15" s="29">
        <v>0</v>
      </c>
      <c r="U15" s="29">
        <v>0</v>
      </c>
      <c r="V15" s="25">
        <f t="shared" si="0"/>
        <v>31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</row>
    <row r="16" spans="1:28" x14ac:dyDescent="0.25">
      <c r="A16" s="4" t="s">
        <v>31</v>
      </c>
      <c r="B16" s="29">
        <v>27</v>
      </c>
      <c r="C16" s="29">
        <v>0</v>
      </c>
      <c r="D16" s="29">
        <v>0</v>
      </c>
      <c r="E16" s="29">
        <v>1</v>
      </c>
      <c r="F16" s="29">
        <v>0</v>
      </c>
      <c r="G16" s="29">
        <v>1</v>
      </c>
      <c r="H16" s="29">
        <v>0</v>
      </c>
      <c r="I16" s="29">
        <v>1</v>
      </c>
      <c r="J16" s="29">
        <v>2</v>
      </c>
      <c r="K16" s="29">
        <v>5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33</v>
      </c>
      <c r="R16" s="29">
        <v>6</v>
      </c>
      <c r="S16" s="29">
        <v>21</v>
      </c>
      <c r="T16" s="29">
        <v>0</v>
      </c>
      <c r="U16" s="29">
        <v>0</v>
      </c>
      <c r="V16" s="25">
        <f t="shared" si="0"/>
        <v>97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</row>
    <row r="17" spans="1:28" x14ac:dyDescent="0.25">
      <c r="A17" s="4" t="s">
        <v>32</v>
      </c>
      <c r="B17" s="29">
        <v>1</v>
      </c>
      <c r="C17" s="29">
        <v>0</v>
      </c>
      <c r="D17" s="29">
        <v>2</v>
      </c>
      <c r="E17" s="29">
        <v>0</v>
      </c>
      <c r="F17" s="29">
        <v>0</v>
      </c>
      <c r="G17" s="29">
        <v>3</v>
      </c>
      <c r="H17" s="29">
        <v>0</v>
      </c>
      <c r="I17" s="29">
        <v>0</v>
      </c>
      <c r="J17" s="29">
        <v>0</v>
      </c>
      <c r="K17" s="29">
        <v>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15</v>
      </c>
      <c r="R17" s="29">
        <v>1</v>
      </c>
      <c r="S17" s="29">
        <v>11</v>
      </c>
      <c r="T17" s="29">
        <v>0</v>
      </c>
      <c r="U17" s="29">
        <v>0</v>
      </c>
      <c r="V17" s="25">
        <f t="shared" si="0"/>
        <v>34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</row>
    <row r="18" spans="1:28" x14ac:dyDescent="0.25">
      <c r="A18" s="4" t="s">
        <v>33</v>
      </c>
      <c r="B18" s="29">
        <v>3</v>
      </c>
      <c r="C18" s="29">
        <v>0</v>
      </c>
      <c r="D18" s="29">
        <v>0</v>
      </c>
      <c r="E18" s="29">
        <v>0</v>
      </c>
      <c r="F18" s="29">
        <v>0</v>
      </c>
      <c r="G18" s="29">
        <v>3</v>
      </c>
      <c r="H18" s="29">
        <v>0</v>
      </c>
      <c r="I18" s="29">
        <v>0</v>
      </c>
      <c r="J18" s="29">
        <v>2</v>
      </c>
      <c r="K18" s="29">
        <v>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14</v>
      </c>
      <c r="R18" s="29">
        <v>5</v>
      </c>
      <c r="S18" s="29">
        <v>17</v>
      </c>
      <c r="T18" s="29">
        <v>2</v>
      </c>
      <c r="U18" s="29">
        <v>0</v>
      </c>
      <c r="V18" s="25">
        <f t="shared" si="0"/>
        <v>47</v>
      </c>
      <c r="X18" s="29">
        <v>0</v>
      </c>
      <c r="Y18" s="29">
        <v>0</v>
      </c>
      <c r="Z18" s="29">
        <v>0</v>
      </c>
      <c r="AA18" s="29">
        <v>1</v>
      </c>
      <c r="AB18" s="29">
        <v>0</v>
      </c>
    </row>
    <row r="19" spans="1:28" x14ac:dyDescent="0.25">
      <c r="A19" s="4" t="s">
        <v>34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3</v>
      </c>
      <c r="K19" s="29">
        <v>6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21</v>
      </c>
      <c r="R19" s="29">
        <v>7</v>
      </c>
      <c r="S19" s="29">
        <v>5</v>
      </c>
      <c r="T19" s="29">
        <v>0</v>
      </c>
      <c r="U19" s="29">
        <v>0</v>
      </c>
      <c r="V19" s="25">
        <f t="shared" si="0"/>
        <v>42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</row>
    <row r="20" spans="1:28" x14ac:dyDescent="0.25">
      <c r="A20" s="4" t="s">
        <v>35</v>
      </c>
      <c r="B20" s="29">
        <v>1</v>
      </c>
      <c r="C20" s="29">
        <v>0</v>
      </c>
      <c r="D20" s="29">
        <v>0</v>
      </c>
      <c r="E20" s="29">
        <v>0</v>
      </c>
      <c r="F20" s="29">
        <v>0</v>
      </c>
      <c r="G20" s="29">
        <v>3</v>
      </c>
      <c r="H20" s="29">
        <v>1</v>
      </c>
      <c r="I20" s="29">
        <v>2</v>
      </c>
      <c r="J20" s="29">
        <v>4</v>
      </c>
      <c r="K20" s="29">
        <v>6</v>
      </c>
      <c r="L20" s="29">
        <v>2</v>
      </c>
      <c r="M20" s="29">
        <v>0</v>
      </c>
      <c r="N20" s="29">
        <v>0</v>
      </c>
      <c r="O20" s="29">
        <v>0</v>
      </c>
      <c r="P20" s="29">
        <v>1</v>
      </c>
      <c r="Q20" s="29">
        <v>7</v>
      </c>
      <c r="R20" s="29">
        <v>34</v>
      </c>
      <c r="S20" s="29">
        <v>14</v>
      </c>
      <c r="T20" s="29">
        <v>0</v>
      </c>
      <c r="U20" s="29">
        <v>0</v>
      </c>
      <c r="V20" s="25">
        <f t="shared" si="0"/>
        <v>75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</row>
    <row r="21" spans="1:28" x14ac:dyDescent="0.25">
      <c r="A21" s="4" t="s">
        <v>36</v>
      </c>
      <c r="B21" s="29">
        <v>2</v>
      </c>
      <c r="C21" s="29">
        <v>0</v>
      </c>
      <c r="D21" s="29">
        <v>2</v>
      </c>
      <c r="E21" s="29">
        <v>0</v>
      </c>
      <c r="F21" s="29">
        <v>0</v>
      </c>
      <c r="G21" s="29">
        <v>0</v>
      </c>
      <c r="H21" s="29">
        <v>2</v>
      </c>
      <c r="I21" s="29">
        <v>2</v>
      </c>
      <c r="J21" s="29">
        <v>4</v>
      </c>
      <c r="K21" s="29">
        <v>3</v>
      </c>
      <c r="L21" s="29">
        <v>1</v>
      </c>
      <c r="M21" s="29">
        <v>0</v>
      </c>
      <c r="N21" s="29">
        <v>0</v>
      </c>
      <c r="O21" s="29">
        <v>0</v>
      </c>
      <c r="P21" s="29">
        <v>0</v>
      </c>
      <c r="Q21" s="29">
        <v>28</v>
      </c>
      <c r="R21" s="29">
        <v>16</v>
      </c>
      <c r="S21" s="29">
        <v>9</v>
      </c>
      <c r="T21" s="29">
        <v>0</v>
      </c>
      <c r="U21" s="29">
        <v>0</v>
      </c>
      <c r="V21" s="25">
        <f t="shared" si="0"/>
        <v>69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</row>
    <row r="22" spans="1:28" ht="15.75" thickBot="1" x14ac:dyDescent="0.3">
      <c r="A22" s="5" t="s">
        <v>37</v>
      </c>
      <c r="B22" s="29">
        <v>5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2</v>
      </c>
      <c r="I22" s="29">
        <v>6</v>
      </c>
      <c r="J22" s="29">
        <v>6</v>
      </c>
      <c r="K22" s="29">
        <v>13</v>
      </c>
      <c r="L22" s="29">
        <v>1</v>
      </c>
      <c r="M22" s="29">
        <v>0</v>
      </c>
      <c r="N22" s="29">
        <v>0</v>
      </c>
      <c r="O22" s="29">
        <v>0</v>
      </c>
      <c r="P22" s="29">
        <v>0</v>
      </c>
      <c r="Q22" s="29">
        <v>10</v>
      </c>
      <c r="R22" s="29">
        <v>11</v>
      </c>
      <c r="S22" s="29">
        <v>16</v>
      </c>
      <c r="T22" s="29">
        <v>4</v>
      </c>
      <c r="U22" s="29">
        <v>0</v>
      </c>
      <c r="V22" s="25">
        <f t="shared" si="0"/>
        <v>74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</row>
    <row r="23" spans="1:28" x14ac:dyDescent="0.25">
      <c r="A23" s="6" t="s">
        <v>38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10</v>
      </c>
      <c r="R23" s="29">
        <v>1</v>
      </c>
      <c r="S23" s="29">
        <v>0</v>
      </c>
      <c r="T23" s="29">
        <v>0</v>
      </c>
      <c r="U23" s="29">
        <v>0</v>
      </c>
      <c r="V23" s="25">
        <f t="shared" si="0"/>
        <v>11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</row>
    <row r="24" spans="1:28" x14ac:dyDescent="0.25">
      <c r="A24" s="7" t="s">
        <v>39</v>
      </c>
      <c r="B24" s="29">
        <v>0</v>
      </c>
      <c r="C24" s="29">
        <v>2</v>
      </c>
      <c r="D24" s="29">
        <v>2</v>
      </c>
      <c r="E24" s="29">
        <v>3</v>
      </c>
      <c r="F24" s="29">
        <v>0</v>
      </c>
      <c r="G24" s="29">
        <v>1</v>
      </c>
      <c r="H24" s="29">
        <v>0</v>
      </c>
      <c r="I24" s="29">
        <v>0</v>
      </c>
      <c r="J24" s="29">
        <v>3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33</v>
      </c>
      <c r="R24" s="29">
        <v>15</v>
      </c>
      <c r="S24" s="29">
        <v>26</v>
      </c>
      <c r="T24" s="29">
        <v>0</v>
      </c>
      <c r="U24" s="29">
        <v>0</v>
      </c>
      <c r="V24" s="25">
        <f t="shared" si="0"/>
        <v>85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</row>
    <row r="25" spans="1:28" x14ac:dyDescent="0.25">
      <c r="A25" s="8" t="s">
        <v>40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2</v>
      </c>
      <c r="S25" s="29">
        <v>5</v>
      </c>
      <c r="T25" s="29">
        <v>0</v>
      </c>
      <c r="U25" s="29">
        <v>0</v>
      </c>
      <c r="V25" s="25">
        <f t="shared" si="0"/>
        <v>8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</row>
    <row r="26" spans="1:28" x14ac:dyDescent="0.25">
      <c r="A26" s="8" t="s">
        <v>41</v>
      </c>
      <c r="B26" s="29">
        <v>0</v>
      </c>
      <c r="C26" s="29">
        <v>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13</v>
      </c>
      <c r="K26" s="29">
        <v>7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8</v>
      </c>
      <c r="R26" s="29">
        <v>8</v>
      </c>
      <c r="S26" s="29">
        <v>5</v>
      </c>
      <c r="T26" s="29">
        <v>0</v>
      </c>
      <c r="U26" s="29">
        <v>0</v>
      </c>
      <c r="V26" s="25">
        <f t="shared" si="0"/>
        <v>42</v>
      </c>
      <c r="X26" s="29">
        <v>0</v>
      </c>
      <c r="Y26" s="29">
        <v>0</v>
      </c>
      <c r="Z26" s="29">
        <v>0</v>
      </c>
      <c r="AA26" s="29">
        <v>1</v>
      </c>
      <c r="AB26" s="29">
        <v>0</v>
      </c>
    </row>
    <row r="27" spans="1:28" x14ac:dyDescent="0.25">
      <c r="A27" s="8" t="s">
        <v>42</v>
      </c>
      <c r="B27" s="29">
        <v>1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8</v>
      </c>
      <c r="K27" s="29">
        <v>4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37</v>
      </c>
      <c r="R27" s="29">
        <v>2</v>
      </c>
      <c r="S27" s="29">
        <v>21</v>
      </c>
      <c r="T27" s="29">
        <v>1</v>
      </c>
      <c r="U27" s="29">
        <v>0</v>
      </c>
      <c r="V27" s="25">
        <f t="shared" si="0"/>
        <v>74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</row>
    <row r="28" spans="1:28" x14ac:dyDescent="0.25">
      <c r="A28" s="8" t="s">
        <v>43</v>
      </c>
      <c r="B28" s="29">
        <v>4</v>
      </c>
      <c r="C28" s="29">
        <v>0</v>
      </c>
      <c r="D28" s="29">
        <v>0</v>
      </c>
      <c r="E28" s="29">
        <v>2</v>
      </c>
      <c r="F28" s="29">
        <v>0</v>
      </c>
      <c r="G28" s="29">
        <v>1</v>
      </c>
      <c r="H28" s="29">
        <v>0</v>
      </c>
      <c r="I28" s="29">
        <v>1</v>
      </c>
      <c r="J28" s="29">
        <v>11</v>
      </c>
      <c r="K28" s="29">
        <v>11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50</v>
      </c>
      <c r="R28" s="29">
        <v>19</v>
      </c>
      <c r="S28" s="29">
        <v>23</v>
      </c>
      <c r="T28" s="29">
        <v>0</v>
      </c>
      <c r="U28" s="29">
        <v>0</v>
      </c>
      <c r="V28" s="25">
        <f t="shared" si="0"/>
        <v>122</v>
      </c>
      <c r="X28" s="29">
        <v>0</v>
      </c>
      <c r="Y28" s="29">
        <v>0</v>
      </c>
      <c r="Z28" s="29">
        <v>0</v>
      </c>
      <c r="AA28" s="29">
        <v>0</v>
      </c>
      <c r="AB28" s="29">
        <v>1</v>
      </c>
    </row>
    <row r="29" spans="1:28" x14ac:dyDescent="0.25">
      <c r="A29" s="8" t="s">
        <v>44</v>
      </c>
      <c r="B29" s="29">
        <v>0</v>
      </c>
      <c r="C29" s="29">
        <v>0</v>
      </c>
      <c r="D29" s="29">
        <v>0</v>
      </c>
      <c r="E29" s="29">
        <v>1</v>
      </c>
      <c r="F29" s="29">
        <v>0</v>
      </c>
      <c r="G29" s="29">
        <v>2</v>
      </c>
      <c r="H29" s="29">
        <v>1</v>
      </c>
      <c r="I29" s="29">
        <v>0</v>
      </c>
      <c r="J29" s="29">
        <v>11</v>
      </c>
      <c r="K29" s="29">
        <v>6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12</v>
      </c>
      <c r="R29" s="29">
        <v>28</v>
      </c>
      <c r="S29" s="29">
        <v>13</v>
      </c>
      <c r="T29" s="29">
        <v>0</v>
      </c>
      <c r="U29" s="29">
        <v>0</v>
      </c>
      <c r="V29" s="25">
        <f t="shared" si="0"/>
        <v>74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</row>
    <row r="30" spans="1:28" x14ac:dyDescent="0.25">
      <c r="A30" s="8" t="s">
        <v>45</v>
      </c>
      <c r="B30" s="29">
        <v>1</v>
      </c>
      <c r="C30" s="29">
        <v>0</v>
      </c>
      <c r="D30" s="29">
        <v>0</v>
      </c>
      <c r="E30" s="29">
        <v>3</v>
      </c>
      <c r="F30" s="29">
        <v>0</v>
      </c>
      <c r="G30" s="29">
        <v>0</v>
      </c>
      <c r="H30" s="29">
        <v>0</v>
      </c>
      <c r="I30" s="29">
        <v>0</v>
      </c>
      <c r="J30" s="29">
        <v>74</v>
      </c>
      <c r="K30" s="29">
        <v>11</v>
      </c>
      <c r="L30" s="29">
        <v>0</v>
      </c>
      <c r="M30" s="29">
        <v>0</v>
      </c>
      <c r="N30" s="29">
        <v>0</v>
      </c>
      <c r="O30" s="29">
        <v>3</v>
      </c>
      <c r="P30" s="29">
        <v>4</v>
      </c>
      <c r="Q30" s="29">
        <v>3</v>
      </c>
      <c r="R30" s="29">
        <v>35</v>
      </c>
      <c r="S30" s="29">
        <v>11</v>
      </c>
      <c r="T30" s="29">
        <v>0</v>
      </c>
      <c r="U30" s="29">
        <v>0</v>
      </c>
      <c r="V30" s="25">
        <f t="shared" si="0"/>
        <v>145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</row>
    <row r="31" spans="1:28" x14ac:dyDescent="0.25">
      <c r="A31" s="8" t="s">
        <v>46</v>
      </c>
      <c r="B31" s="29">
        <v>0</v>
      </c>
      <c r="C31" s="29">
        <v>0</v>
      </c>
      <c r="D31" s="29">
        <v>0</v>
      </c>
      <c r="E31" s="29">
        <v>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9</v>
      </c>
      <c r="R31" s="29">
        <v>0</v>
      </c>
      <c r="S31" s="29">
        <v>3</v>
      </c>
      <c r="T31" s="29">
        <v>0</v>
      </c>
      <c r="U31" s="29">
        <v>0</v>
      </c>
      <c r="V31" s="25">
        <f t="shared" si="0"/>
        <v>13</v>
      </c>
      <c r="X31" s="29">
        <v>0</v>
      </c>
      <c r="Y31" s="29">
        <v>0</v>
      </c>
      <c r="Z31" s="29">
        <v>0</v>
      </c>
      <c r="AA31" s="29">
        <v>0</v>
      </c>
      <c r="AB31" s="29">
        <v>2</v>
      </c>
    </row>
    <row r="32" spans="1:28" x14ac:dyDescent="0.25">
      <c r="A32" s="8" t="s">
        <v>47</v>
      </c>
      <c r="B32" s="29">
        <v>2</v>
      </c>
      <c r="C32" s="29">
        <v>0</v>
      </c>
      <c r="D32" s="29">
        <v>6</v>
      </c>
      <c r="E32" s="29">
        <v>0</v>
      </c>
      <c r="F32" s="29">
        <v>0</v>
      </c>
      <c r="G32" s="29">
        <v>0</v>
      </c>
      <c r="H32" s="29">
        <v>2</v>
      </c>
      <c r="I32" s="29">
        <v>0</v>
      </c>
      <c r="J32" s="29">
        <v>2</v>
      </c>
      <c r="K32" s="29">
        <v>7</v>
      </c>
      <c r="L32" s="29">
        <v>1</v>
      </c>
      <c r="M32" s="29">
        <v>0</v>
      </c>
      <c r="N32" s="29">
        <v>0</v>
      </c>
      <c r="O32" s="29">
        <v>0</v>
      </c>
      <c r="P32" s="29">
        <v>0</v>
      </c>
      <c r="Q32" s="29">
        <v>44</v>
      </c>
      <c r="R32" s="29">
        <v>20</v>
      </c>
      <c r="S32" s="29">
        <v>36</v>
      </c>
      <c r="T32" s="29">
        <v>0</v>
      </c>
      <c r="U32" s="29">
        <v>0</v>
      </c>
      <c r="V32" s="25">
        <f t="shared" si="0"/>
        <v>120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</row>
    <row r="33" spans="1:28" x14ac:dyDescent="0.25">
      <c r="A33" s="8" t="s">
        <v>48</v>
      </c>
      <c r="B33" s="29">
        <v>0</v>
      </c>
      <c r="C33" s="29">
        <v>0</v>
      </c>
      <c r="D33" s="29">
        <v>3</v>
      </c>
      <c r="E33" s="29">
        <v>0</v>
      </c>
      <c r="F33" s="29">
        <v>0</v>
      </c>
      <c r="G33" s="29">
        <v>0</v>
      </c>
      <c r="H33" s="29">
        <v>4</v>
      </c>
      <c r="I33" s="29">
        <v>0</v>
      </c>
      <c r="J33" s="29">
        <v>1</v>
      </c>
      <c r="K33" s="29">
        <v>1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29">
        <v>25</v>
      </c>
      <c r="R33" s="29">
        <v>2</v>
      </c>
      <c r="S33" s="29">
        <v>29</v>
      </c>
      <c r="T33" s="29">
        <v>1</v>
      </c>
      <c r="U33" s="29">
        <v>0</v>
      </c>
      <c r="V33" s="25">
        <f t="shared" si="0"/>
        <v>67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</row>
    <row r="34" spans="1:28" x14ac:dyDescent="0.25">
      <c r="A34" s="7" t="s">
        <v>49</v>
      </c>
      <c r="B34" s="29">
        <v>7</v>
      </c>
      <c r="C34" s="29">
        <v>0</v>
      </c>
      <c r="D34" s="29">
        <v>3</v>
      </c>
      <c r="E34" s="29">
        <v>0</v>
      </c>
      <c r="F34" s="29">
        <v>0</v>
      </c>
      <c r="G34" s="29">
        <v>5</v>
      </c>
      <c r="H34" s="29">
        <v>2</v>
      </c>
      <c r="I34" s="29">
        <v>0</v>
      </c>
      <c r="J34" s="29">
        <v>25</v>
      </c>
      <c r="K34" s="29">
        <v>18</v>
      </c>
      <c r="L34" s="29">
        <v>0</v>
      </c>
      <c r="M34" s="29">
        <v>0</v>
      </c>
      <c r="N34" s="29">
        <v>0</v>
      </c>
      <c r="O34" s="29">
        <v>0</v>
      </c>
      <c r="P34" s="29">
        <v>2</v>
      </c>
      <c r="Q34" s="29">
        <v>38</v>
      </c>
      <c r="R34" s="29">
        <v>24</v>
      </c>
      <c r="S34" s="29">
        <v>13</v>
      </c>
      <c r="T34" s="29">
        <v>0</v>
      </c>
      <c r="U34" s="29">
        <v>0</v>
      </c>
      <c r="V34" s="25">
        <f t="shared" si="0"/>
        <v>137</v>
      </c>
      <c r="X34" s="29">
        <v>0</v>
      </c>
      <c r="Y34" s="29">
        <v>0</v>
      </c>
      <c r="Z34" s="29">
        <v>0</v>
      </c>
      <c r="AA34" s="29">
        <v>0</v>
      </c>
      <c r="AB34" s="29">
        <v>1</v>
      </c>
    </row>
    <row r="35" spans="1:28" x14ac:dyDescent="0.25">
      <c r="A35" s="7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3</v>
      </c>
      <c r="I35" s="29">
        <v>0</v>
      </c>
      <c r="J35" s="29">
        <v>0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6</v>
      </c>
      <c r="R35" s="29">
        <v>0</v>
      </c>
      <c r="S35" s="29">
        <v>12</v>
      </c>
      <c r="T35" s="29">
        <v>0</v>
      </c>
      <c r="U35" s="29">
        <v>0</v>
      </c>
      <c r="V35" s="25">
        <f t="shared" si="0"/>
        <v>22</v>
      </c>
      <c r="X35" s="29">
        <v>0</v>
      </c>
      <c r="Y35" s="29">
        <v>0</v>
      </c>
      <c r="Z35" s="29">
        <v>0</v>
      </c>
      <c r="AA35" s="29">
        <v>0</v>
      </c>
      <c r="AB35" s="29">
        <v>1</v>
      </c>
    </row>
    <row r="36" spans="1:28" x14ac:dyDescent="0.25">
      <c r="A36" s="7" t="s">
        <v>51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1</v>
      </c>
      <c r="J36" s="29">
        <v>4</v>
      </c>
      <c r="K36" s="29">
        <v>5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14</v>
      </c>
      <c r="R36" s="29">
        <v>1</v>
      </c>
      <c r="S36" s="29">
        <v>50</v>
      </c>
      <c r="T36" s="29">
        <v>0</v>
      </c>
      <c r="U36" s="29">
        <v>0</v>
      </c>
      <c r="V36" s="25">
        <f t="shared" si="0"/>
        <v>75</v>
      </c>
      <c r="X36" s="29">
        <v>0</v>
      </c>
      <c r="Y36" s="29">
        <v>0</v>
      </c>
      <c r="Z36" s="29">
        <v>0</v>
      </c>
      <c r="AA36" s="29">
        <v>2</v>
      </c>
      <c r="AB36" s="29">
        <v>0</v>
      </c>
    </row>
    <row r="37" spans="1:28" x14ac:dyDescent="0.25">
      <c r="A37" s="7" t="s">
        <v>52</v>
      </c>
      <c r="B37" s="29">
        <v>4</v>
      </c>
      <c r="C37" s="29">
        <v>0</v>
      </c>
      <c r="D37" s="29">
        <v>2</v>
      </c>
      <c r="E37" s="29">
        <v>0</v>
      </c>
      <c r="F37" s="29">
        <v>0</v>
      </c>
      <c r="G37" s="29">
        <v>1</v>
      </c>
      <c r="H37" s="29">
        <v>0</v>
      </c>
      <c r="I37" s="29">
        <v>0</v>
      </c>
      <c r="J37" s="29">
        <v>7</v>
      </c>
      <c r="K37" s="29">
        <v>13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4</v>
      </c>
      <c r="R37" s="29">
        <v>14</v>
      </c>
      <c r="S37" s="29">
        <v>39</v>
      </c>
      <c r="T37" s="29">
        <v>2</v>
      </c>
      <c r="U37" s="29">
        <v>0</v>
      </c>
      <c r="V37" s="25">
        <f t="shared" si="0"/>
        <v>86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</row>
    <row r="38" spans="1:28" ht="15.75" thickBot="1" x14ac:dyDescent="0.3">
      <c r="A38" s="9" t="s">
        <v>53</v>
      </c>
      <c r="B38" s="29">
        <v>11</v>
      </c>
      <c r="C38" s="29">
        <v>0</v>
      </c>
      <c r="D38" s="29">
        <v>1</v>
      </c>
      <c r="E38" s="29">
        <v>1</v>
      </c>
      <c r="F38" s="29">
        <v>0</v>
      </c>
      <c r="G38" s="29">
        <v>3</v>
      </c>
      <c r="H38" s="29">
        <v>0</v>
      </c>
      <c r="I38" s="29">
        <v>0</v>
      </c>
      <c r="J38" s="29">
        <v>32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2</v>
      </c>
      <c r="Q38" s="29">
        <v>5</v>
      </c>
      <c r="R38" s="29">
        <v>17</v>
      </c>
      <c r="S38" s="29">
        <v>21</v>
      </c>
      <c r="T38" s="29">
        <v>0</v>
      </c>
      <c r="U38" s="29">
        <v>0</v>
      </c>
      <c r="V38" s="25">
        <f t="shared" si="0"/>
        <v>99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</row>
    <row r="39" spans="1:28" x14ac:dyDescent="0.25">
      <c r="A39" s="10" t="s">
        <v>54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15</v>
      </c>
      <c r="R39" s="29">
        <v>0</v>
      </c>
      <c r="S39" s="29">
        <v>1</v>
      </c>
      <c r="T39" s="29">
        <v>0</v>
      </c>
      <c r="U39" s="29">
        <v>0</v>
      </c>
      <c r="V39" s="25">
        <f t="shared" si="0"/>
        <v>16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</row>
    <row r="40" spans="1:28" x14ac:dyDescent="0.25">
      <c r="A40" s="11" t="s">
        <v>55</v>
      </c>
      <c r="B40" s="29">
        <v>0</v>
      </c>
      <c r="C40" s="29">
        <v>0</v>
      </c>
      <c r="D40" s="29">
        <v>0</v>
      </c>
      <c r="E40" s="29">
        <v>2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15</v>
      </c>
      <c r="R40" s="29">
        <v>2</v>
      </c>
      <c r="S40" s="29">
        <v>10</v>
      </c>
      <c r="T40" s="29">
        <v>0</v>
      </c>
      <c r="U40" s="29">
        <v>0</v>
      </c>
      <c r="V40" s="25">
        <f t="shared" si="0"/>
        <v>29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</row>
    <row r="41" spans="1:28" x14ac:dyDescent="0.25">
      <c r="A41" s="11" t="s">
        <v>56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22</v>
      </c>
      <c r="R41" s="29">
        <v>0</v>
      </c>
      <c r="S41" s="29">
        <v>5</v>
      </c>
      <c r="T41" s="29">
        <v>0</v>
      </c>
      <c r="U41" s="29">
        <v>0</v>
      </c>
      <c r="V41" s="25">
        <f t="shared" si="0"/>
        <v>28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</row>
    <row r="42" spans="1:28" x14ac:dyDescent="0.25">
      <c r="A42" s="11" t="s">
        <v>57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1</v>
      </c>
      <c r="J42" s="29">
        <v>1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17</v>
      </c>
      <c r="R42" s="29">
        <v>0</v>
      </c>
      <c r="S42" s="29">
        <v>6</v>
      </c>
      <c r="T42" s="29">
        <v>1</v>
      </c>
      <c r="U42" s="29">
        <v>0</v>
      </c>
      <c r="V42" s="25">
        <f t="shared" si="0"/>
        <v>27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</row>
    <row r="43" spans="1:28" x14ac:dyDescent="0.25">
      <c r="A43" s="11" t="s">
        <v>58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2</v>
      </c>
      <c r="T43" s="29">
        <v>0</v>
      </c>
      <c r="U43" s="29">
        <v>0</v>
      </c>
      <c r="V43" s="25">
        <f t="shared" si="0"/>
        <v>2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</row>
    <row r="44" spans="1:28" x14ac:dyDescent="0.25">
      <c r="A44" s="11" t="s">
        <v>59</v>
      </c>
      <c r="B44" s="29">
        <v>0</v>
      </c>
      <c r="C44" s="29">
        <v>0</v>
      </c>
      <c r="D44" s="29">
        <v>0</v>
      </c>
      <c r="E44" s="29">
        <v>1</v>
      </c>
      <c r="F44" s="29">
        <v>0</v>
      </c>
      <c r="G44" s="29">
        <v>0</v>
      </c>
      <c r="H44" s="29">
        <v>0</v>
      </c>
      <c r="I44" s="29">
        <v>0</v>
      </c>
      <c r="J44" s="29">
        <v>4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5</v>
      </c>
      <c r="T44" s="29">
        <v>0</v>
      </c>
      <c r="U44" s="29">
        <v>0</v>
      </c>
      <c r="V44" s="25">
        <f t="shared" si="0"/>
        <v>10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</row>
    <row r="45" spans="1:28" x14ac:dyDescent="0.25">
      <c r="A45" s="11" t="s">
        <v>60</v>
      </c>
      <c r="B45" s="29">
        <v>0</v>
      </c>
      <c r="C45" s="29">
        <v>0</v>
      </c>
      <c r="D45" s="29">
        <v>0</v>
      </c>
      <c r="E45" s="29">
        <v>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11</v>
      </c>
      <c r="T45" s="29">
        <v>0</v>
      </c>
      <c r="U45" s="29">
        <v>0</v>
      </c>
      <c r="V45" s="25">
        <f t="shared" si="0"/>
        <v>17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</row>
    <row r="46" spans="1:28" x14ac:dyDescent="0.25">
      <c r="A46" s="11" t="s">
        <v>61</v>
      </c>
      <c r="B46" s="29">
        <v>0</v>
      </c>
      <c r="C46" s="29">
        <v>0</v>
      </c>
      <c r="D46" s="29">
        <v>0</v>
      </c>
      <c r="E46" s="29">
        <v>1</v>
      </c>
      <c r="F46" s="29">
        <v>0</v>
      </c>
      <c r="G46" s="29">
        <v>1</v>
      </c>
      <c r="H46" s="29">
        <v>2</v>
      </c>
      <c r="I46" s="29">
        <v>0</v>
      </c>
      <c r="J46" s="29">
        <v>16</v>
      </c>
      <c r="K46" s="29">
        <v>5</v>
      </c>
      <c r="L46" s="29">
        <v>0</v>
      </c>
      <c r="M46" s="29">
        <v>0</v>
      </c>
      <c r="N46" s="29">
        <v>0</v>
      </c>
      <c r="O46" s="29">
        <v>4</v>
      </c>
      <c r="P46" s="29">
        <v>0</v>
      </c>
      <c r="Q46" s="29">
        <v>0</v>
      </c>
      <c r="R46" s="29">
        <v>0</v>
      </c>
      <c r="S46" s="29">
        <v>4</v>
      </c>
      <c r="T46" s="29">
        <v>0</v>
      </c>
      <c r="U46" s="29">
        <v>0</v>
      </c>
      <c r="V46" s="25">
        <f t="shared" si="0"/>
        <v>33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</row>
    <row r="47" spans="1:28" x14ac:dyDescent="0.25">
      <c r="A47" s="11" t="s">
        <v>62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1</v>
      </c>
      <c r="T47" s="29">
        <v>0</v>
      </c>
      <c r="U47" s="29">
        <v>0</v>
      </c>
      <c r="V47" s="25">
        <f t="shared" si="0"/>
        <v>1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</row>
    <row r="48" spans="1:28" x14ac:dyDescent="0.25">
      <c r="A48" s="11" t="s">
        <v>63</v>
      </c>
      <c r="B48" s="29">
        <v>1</v>
      </c>
      <c r="C48" s="29">
        <v>10</v>
      </c>
      <c r="D48" s="29">
        <v>0</v>
      </c>
      <c r="E48" s="29">
        <v>1</v>
      </c>
      <c r="F48" s="29">
        <v>0</v>
      </c>
      <c r="G48" s="29">
        <v>1</v>
      </c>
      <c r="H48" s="29">
        <v>1</v>
      </c>
      <c r="I48" s="29">
        <v>0</v>
      </c>
      <c r="J48" s="29">
        <v>1</v>
      </c>
      <c r="K48" s="29">
        <v>4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8</v>
      </c>
      <c r="R48" s="29">
        <v>3</v>
      </c>
      <c r="S48" s="29">
        <v>26</v>
      </c>
      <c r="T48" s="29">
        <v>0</v>
      </c>
      <c r="U48" s="29">
        <v>0</v>
      </c>
      <c r="V48" s="25">
        <f t="shared" si="0"/>
        <v>56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</row>
    <row r="49" spans="1:28" x14ac:dyDescent="0.25">
      <c r="A49" s="11" t="s">
        <v>64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4</v>
      </c>
      <c r="I49" s="29">
        <v>0</v>
      </c>
      <c r="J49" s="29">
        <v>1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3</v>
      </c>
      <c r="R49" s="29">
        <v>1</v>
      </c>
      <c r="S49" s="29">
        <v>3</v>
      </c>
      <c r="T49" s="29">
        <v>0</v>
      </c>
      <c r="U49" s="29">
        <v>0</v>
      </c>
      <c r="V49" s="25">
        <f t="shared" si="0"/>
        <v>12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</row>
    <row r="50" spans="1:28" x14ac:dyDescent="0.25">
      <c r="A50" s="12" t="s">
        <v>65</v>
      </c>
      <c r="B50" s="29">
        <v>2</v>
      </c>
      <c r="C50" s="29">
        <v>0</v>
      </c>
      <c r="D50" s="29">
        <v>7</v>
      </c>
      <c r="E50" s="29">
        <v>5</v>
      </c>
      <c r="F50" s="29">
        <v>0</v>
      </c>
      <c r="G50" s="29">
        <v>1</v>
      </c>
      <c r="H50" s="29">
        <v>2</v>
      </c>
      <c r="I50" s="29">
        <v>0</v>
      </c>
      <c r="J50" s="29">
        <v>19</v>
      </c>
      <c r="K50" s="29">
        <v>4</v>
      </c>
      <c r="L50" s="29">
        <v>0</v>
      </c>
      <c r="M50" s="29">
        <v>0</v>
      </c>
      <c r="N50" s="29">
        <v>0</v>
      </c>
      <c r="O50" s="29">
        <v>0</v>
      </c>
      <c r="P50" s="29">
        <v>6</v>
      </c>
      <c r="Q50" s="29">
        <v>16</v>
      </c>
      <c r="R50" s="29">
        <v>8</v>
      </c>
      <c r="S50" s="29">
        <v>11</v>
      </c>
      <c r="T50" s="29">
        <v>2</v>
      </c>
      <c r="U50" s="29">
        <v>0</v>
      </c>
      <c r="V50" s="25">
        <f t="shared" si="0"/>
        <v>83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</row>
    <row r="51" spans="1:28" x14ac:dyDescent="0.25">
      <c r="A51" s="11" t="s">
        <v>121</v>
      </c>
      <c r="B51" s="29">
        <v>4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11</v>
      </c>
      <c r="T51" s="29">
        <v>0</v>
      </c>
      <c r="U51" s="29">
        <v>0</v>
      </c>
      <c r="V51" s="25">
        <f t="shared" si="0"/>
        <v>15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</row>
    <row r="52" spans="1:28" x14ac:dyDescent="0.25">
      <c r="A52" s="11" t="s">
        <v>122</v>
      </c>
      <c r="B52" s="29">
        <v>3</v>
      </c>
      <c r="C52" s="29">
        <v>10</v>
      </c>
      <c r="D52" s="29">
        <v>0</v>
      </c>
      <c r="E52" s="29">
        <v>2</v>
      </c>
      <c r="F52" s="29">
        <v>0</v>
      </c>
      <c r="G52" s="29">
        <v>1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3</v>
      </c>
      <c r="R52" s="29">
        <v>0</v>
      </c>
      <c r="S52" s="29">
        <v>4</v>
      </c>
      <c r="T52" s="29">
        <v>0</v>
      </c>
      <c r="U52" s="29">
        <v>0</v>
      </c>
      <c r="V52" s="25">
        <f t="shared" si="0"/>
        <v>23</v>
      </c>
      <c r="X52" s="29">
        <v>0</v>
      </c>
      <c r="Y52" s="29">
        <v>0</v>
      </c>
      <c r="Z52" s="29">
        <v>0</v>
      </c>
      <c r="AA52" s="29">
        <v>6</v>
      </c>
      <c r="AB52" s="29">
        <v>0</v>
      </c>
    </row>
    <row r="53" spans="1:28" x14ac:dyDescent="0.25">
      <c r="A53" s="11" t="s">
        <v>123</v>
      </c>
      <c r="B53" s="29">
        <v>12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3</v>
      </c>
      <c r="I53" s="29">
        <v>0</v>
      </c>
      <c r="J53" s="29">
        <v>6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1</v>
      </c>
      <c r="R53" s="29">
        <v>0</v>
      </c>
      <c r="S53" s="29">
        <v>28</v>
      </c>
      <c r="T53" s="29">
        <v>0</v>
      </c>
      <c r="U53" s="29">
        <v>0</v>
      </c>
      <c r="V53" s="25">
        <f t="shared" si="0"/>
        <v>50</v>
      </c>
      <c r="X53" s="29">
        <v>0</v>
      </c>
      <c r="Y53" s="29">
        <v>0</v>
      </c>
      <c r="Z53" s="29">
        <v>0</v>
      </c>
      <c r="AA53" s="29">
        <v>7</v>
      </c>
      <c r="AB53" s="29">
        <v>0</v>
      </c>
    </row>
    <row r="54" spans="1:28" ht="15.75" thickBot="1" x14ac:dyDescent="0.3">
      <c r="A54" s="12" t="s">
        <v>124</v>
      </c>
      <c r="B54" s="29">
        <v>4</v>
      </c>
      <c r="C54" s="29">
        <v>0</v>
      </c>
      <c r="D54" s="29">
        <v>0</v>
      </c>
      <c r="E54" s="29">
        <v>2</v>
      </c>
      <c r="F54" s="29">
        <v>0</v>
      </c>
      <c r="G54" s="29">
        <v>1</v>
      </c>
      <c r="H54" s="29">
        <v>1</v>
      </c>
      <c r="I54" s="29">
        <v>0</v>
      </c>
      <c r="J54" s="29">
        <v>53</v>
      </c>
      <c r="K54" s="29">
        <v>9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14</v>
      </c>
      <c r="T54" s="29">
        <v>0</v>
      </c>
      <c r="U54" s="29">
        <v>0</v>
      </c>
      <c r="V54" s="25">
        <f t="shared" si="0"/>
        <v>84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</row>
    <row r="55" spans="1:28" ht="15.75" thickBot="1" x14ac:dyDescent="0.3">
      <c r="A55" s="13" t="s">
        <v>0</v>
      </c>
      <c r="B55" s="14">
        <f t="shared" ref="B55:U55" si="1">SUM(B7:B54)</f>
        <v>118</v>
      </c>
      <c r="C55" s="14">
        <f t="shared" si="1"/>
        <v>23</v>
      </c>
      <c r="D55" s="14">
        <f t="shared" si="1"/>
        <v>29</v>
      </c>
      <c r="E55" s="14">
        <f t="shared" si="1"/>
        <v>35</v>
      </c>
      <c r="F55" s="14">
        <f t="shared" si="1"/>
        <v>0</v>
      </c>
      <c r="G55" s="14">
        <f t="shared" si="1"/>
        <v>53</v>
      </c>
      <c r="H55" s="14">
        <f t="shared" si="1"/>
        <v>37</v>
      </c>
      <c r="I55" s="14">
        <f t="shared" si="1"/>
        <v>29</v>
      </c>
      <c r="J55" s="14">
        <f t="shared" si="1"/>
        <v>358</v>
      </c>
      <c r="K55" s="14">
        <f t="shared" si="1"/>
        <v>215</v>
      </c>
      <c r="L55" s="14">
        <f t="shared" si="1"/>
        <v>5</v>
      </c>
      <c r="M55" s="14">
        <f t="shared" si="1"/>
        <v>0</v>
      </c>
      <c r="N55" s="14">
        <f t="shared" si="1"/>
        <v>0</v>
      </c>
      <c r="O55" s="14">
        <f t="shared" si="1"/>
        <v>8</v>
      </c>
      <c r="P55" s="14">
        <f t="shared" si="1"/>
        <v>20</v>
      </c>
      <c r="Q55" s="14">
        <f t="shared" si="1"/>
        <v>1055</v>
      </c>
      <c r="R55" s="14">
        <f t="shared" si="1"/>
        <v>561</v>
      </c>
      <c r="S55" s="14">
        <f t="shared" si="1"/>
        <v>765</v>
      </c>
      <c r="T55" s="14">
        <f t="shared" si="1"/>
        <v>23</v>
      </c>
      <c r="U55" s="14">
        <f t="shared" si="1"/>
        <v>0</v>
      </c>
      <c r="V55" s="14">
        <f t="shared" ref="V55:AB55" si="2">SUM(V7:V54)</f>
        <v>3334</v>
      </c>
      <c r="W55" s="14">
        <f t="shared" si="2"/>
        <v>0</v>
      </c>
      <c r="X55" s="14">
        <f t="shared" si="2"/>
        <v>0</v>
      </c>
      <c r="Y55" s="14">
        <f t="shared" si="2"/>
        <v>0</v>
      </c>
      <c r="Z55" s="14">
        <f t="shared" si="2"/>
        <v>0</v>
      </c>
      <c r="AA55" s="13">
        <f t="shared" si="2"/>
        <v>18</v>
      </c>
      <c r="AB55" s="13">
        <f t="shared" si="2"/>
        <v>5</v>
      </c>
    </row>
  </sheetData>
  <mergeCells count="1">
    <mergeCell ref="A1:U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CREUC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Barean Tomas</cp:lastModifiedBy>
  <dcterms:created xsi:type="dcterms:W3CDTF">2011-04-29T08:08:55Z</dcterms:created>
  <dcterms:modified xsi:type="dcterms:W3CDTF">2019-06-05T12:22:56Z</dcterms:modified>
</cp:coreProperties>
</file>