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.mazari\Documents\CREUČ - Sumárne štatistiky\"/>
    </mc:Choice>
  </mc:AlternateContent>
  <bookViews>
    <workbookView xWindow="0" yWindow="0" windowWidth="28800" windowHeight="12330"/>
  </bookViews>
  <sheets>
    <sheet name="CREUC 2013 Final" sheetId="23" r:id="rId1"/>
  </sheets>
  <calcPr calcId="162913"/>
</workbook>
</file>

<file path=xl/calcChain.xml><?xml version="1.0" encoding="utf-8"?>
<calcChain xmlns="http://schemas.openxmlformats.org/spreadsheetml/2006/main">
  <c r="X52" i="23" l="1"/>
  <c r="W52" i="23"/>
  <c r="V52" i="23"/>
  <c r="U52" i="23"/>
  <c r="T52" i="23"/>
  <c r="S52" i="23"/>
  <c r="R52" i="23"/>
  <c r="Q52" i="23"/>
  <c r="P52" i="23"/>
  <c r="O52" i="23"/>
  <c r="N52" i="23"/>
  <c r="M52" i="23"/>
  <c r="L52" i="23"/>
  <c r="K52" i="23"/>
  <c r="J52" i="23"/>
  <c r="I52" i="23"/>
  <c r="H52" i="23"/>
  <c r="G52" i="23"/>
  <c r="F52" i="23"/>
  <c r="E52" i="23"/>
  <c r="D52" i="23"/>
  <c r="C52" i="23"/>
  <c r="B52" i="23"/>
</calcChain>
</file>

<file path=xl/sharedStrings.xml><?xml version="1.0" encoding="utf-8"?>
<sst xmlns="http://schemas.openxmlformats.org/spreadsheetml/2006/main" count="74" uniqueCount="73">
  <si>
    <t>XVV</t>
  </si>
  <si>
    <t>XXX</t>
  </si>
  <si>
    <t>YZY</t>
  </si>
  <si>
    <t>ZZY</t>
  </si>
  <si>
    <t>ZZV</t>
  </si>
  <si>
    <t>ZXV</t>
  </si>
  <si>
    <t>YZV</t>
  </si>
  <si>
    <t>ZYY</t>
  </si>
  <si>
    <t>YXY</t>
  </si>
  <si>
    <t>ZZZ</t>
  </si>
  <si>
    <t>XZV</t>
  </si>
  <si>
    <t>ZXY</t>
  </si>
  <si>
    <t>YVX</t>
  </si>
  <si>
    <t>ZYV</t>
  </si>
  <si>
    <t>XXV</t>
  </si>
  <si>
    <t>ZYX</t>
  </si>
  <si>
    <t>YYV</t>
  </si>
  <si>
    <t>YYY</t>
  </si>
  <si>
    <t>ZVV</t>
  </si>
  <si>
    <t>YXV</t>
  </si>
  <si>
    <t>XYV</t>
  </si>
  <si>
    <t>ZVY</t>
  </si>
  <si>
    <t>XYX</t>
  </si>
  <si>
    <t>ZXX</t>
  </si>
  <si>
    <t>ZYZ</t>
  </si>
  <si>
    <t>YVV</t>
  </si>
  <si>
    <t>YXX</t>
  </si>
  <si>
    <t>YVY</t>
  </si>
  <si>
    <t>ZXZ</t>
  </si>
  <si>
    <t>YYX</t>
  </si>
  <si>
    <t>ZVX</t>
  </si>
  <si>
    <t>YZX</t>
  </si>
  <si>
    <t>YZZ</t>
  </si>
  <si>
    <t>ZZX</t>
  </si>
  <si>
    <t>YYZ</t>
  </si>
  <si>
    <t>XZX</t>
  </si>
  <si>
    <t>XXY</t>
  </si>
  <si>
    <t>XVX</t>
  </si>
  <si>
    <t>YXZ</t>
  </si>
  <si>
    <t>ZVZ</t>
  </si>
  <si>
    <t>XYZ</t>
  </si>
  <si>
    <t>XXZ</t>
  </si>
  <si>
    <t>YVZ</t>
  </si>
  <si>
    <t>XZZ</t>
  </si>
  <si>
    <t>XYY</t>
  </si>
  <si>
    <t>XZY</t>
  </si>
  <si>
    <t>XVY</t>
  </si>
  <si>
    <t>XVZ</t>
  </si>
  <si>
    <t>01 uk</t>
  </si>
  <si>
    <t>02 upjs</t>
  </si>
  <si>
    <t>03 pu</t>
  </si>
  <si>
    <t>04 ucm</t>
  </si>
  <si>
    <t>05 uvl</t>
  </si>
  <si>
    <t>06 ukf</t>
  </si>
  <si>
    <t>07 umb</t>
  </si>
  <si>
    <t>08 truni</t>
  </si>
  <si>
    <t>09 stu</t>
  </si>
  <si>
    <t>10 tuke</t>
  </si>
  <si>
    <t>11 zu</t>
  </si>
  <si>
    <t>12 tuad</t>
  </si>
  <si>
    <t>13 euba</t>
  </si>
  <si>
    <t>14 spu</t>
  </si>
  <si>
    <t>15 tuzvo</t>
  </si>
  <si>
    <t>16 vsmu</t>
  </si>
  <si>
    <t>17 vsvu</t>
  </si>
  <si>
    <t>18 au</t>
  </si>
  <si>
    <t>19 ku</t>
  </si>
  <si>
    <t>23 iné</t>
  </si>
  <si>
    <t>24 huaja</t>
  </si>
  <si>
    <t>25 pevs</t>
  </si>
  <si>
    <t>Celkový súčet</t>
  </si>
  <si>
    <t>kod/vvs</t>
  </si>
  <si>
    <t>Umelecká činnosť VŠ štatistika 2013 - stav k 1.8.2017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</si>
</sst>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6"/>
      <color indexed="8"/>
      <name val="Calibri"/>
      <family val="2"/>
      <charset val="238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2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5" fillId="22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  <xf numFmtId="0" fontId="20" fillId="24" borderId="9" applyNumberFormat="0" applyAlignment="0" applyProtection="0"/>
    <xf numFmtId="0" fontId="21" fillId="24" borderId="10" applyNumberFormat="0" applyAlignment="0" applyProtection="0"/>
    <xf numFmtId="0" fontId="22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22" borderId="6" applyNumberFormat="0" applyFont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37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3" fillId="22" borderId="6" applyNumberFormat="0" applyFont="0" applyAlignment="0" applyProtection="0"/>
    <xf numFmtId="0" fontId="4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4" fillId="22" borderId="6" applyNumberFormat="0" applyFont="0" applyAlignment="0" applyProtection="0"/>
    <xf numFmtId="0" fontId="3" fillId="0" borderId="0"/>
    <xf numFmtId="0" fontId="3" fillId="22" borderId="6" applyNumberFormat="0" applyFont="0" applyAlignment="0" applyProtection="0"/>
    <xf numFmtId="0" fontId="4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4" fillId="22" borderId="6" applyNumberFormat="0" applyFont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6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2" borderId="6" applyNumberFormat="0" applyFont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6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22" borderId="6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6" applyNumberFormat="0" applyFont="0" applyAlignment="0" applyProtection="0"/>
    <xf numFmtId="0" fontId="24" fillId="0" borderId="0"/>
    <xf numFmtId="0" fontId="4" fillId="0" borderId="0"/>
  </cellStyleXfs>
  <cellXfs count="13">
    <xf numFmtId="0" fontId="0" fillId="0" borderId="0" xfId="0"/>
    <xf numFmtId="0" fontId="0" fillId="0" borderId="0" xfId="0"/>
    <xf numFmtId="0" fontId="0" fillId="0" borderId="1" xfId="0" applyNumberFormat="1" applyBorder="1"/>
    <xf numFmtId="0" fontId="6" fillId="32" borderId="1" xfId="0" applyFont="1" applyFill="1" applyBorder="1"/>
    <xf numFmtId="0" fontId="25" fillId="0" borderId="11" xfId="151" applyFont="1" applyBorder="1" applyAlignment="1" applyProtection="1">
      <alignment horizontal="center" vertical="center"/>
      <protection locked="0"/>
    </xf>
    <xf numFmtId="0" fontId="6" fillId="41" borderId="1" xfId="152" applyFont="1" applyFill="1" applyBorder="1" applyAlignment="1">
      <alignment horizontal="center" wrapText="1"/>
    </xf>
    <xf numFmtId="0" fontId="6" fillId="42" borderId="1" xfId="152" applyFont="1" applyFill="1" applyBorder="1" applyAlignment="1">
      <alignment horizontal="center" wrapText="1"/>
    </xf>
    <xf numFmtId="0" fontId="6" fillId="42" borderId="1" xfId="152" applyFont="1" applyFill="1" applyBorder="1" applyAlignment="1" applyProtection="1">
      <alignment horizontal="center" wrapText="1"/>
      <protection locked="0"/>
    </xf>
    <xf numFmtId="0" fontId="6" fillId="43" borderId="1" xfId="152" applyFont="1" applyFill="1" applyBorder="1" applyAlignment="1" applyProtection="1">
      <alignment horizontal="center" wrapText="1"/>
      <protection locked="0"/>
    </xf>
    <xf numFmtId="0" fontId="6" fillId="44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ill="1" applyBorder="1"/>
    <xf numFmtId="0" fontId="0" fillId="0" borderId="0" xfId="0" applyFill="1" applyBorder="1"/>
    <xf numFmtId="0" fontId="26" fillId="0" borderId="0" xfId="0" applyFont="1"/>
  </cellXfs>
  <cellStyles count="153">
    <cellStyle name="20 % - zvýraznenie1" xfId="1" builtinId="30" customBuiltin="1"/>
    <cellStyle name="20 % - zvýraznenie1 2" xfId="62"/>
    <cellStyle name="20 % - zvýraznenie1 2 2" xfId="125"/>
    <cellStyle name="20 % - zvýraznenie1 3" xfId="45"/>
    <cellStyle name="20 % - zvýraznenie1 3 2" xfId="112"/>
    <cellStyle name="20 % - zvýraznenie1 4" xfId="74"/>
    <cellStyle name="20 % - zvýraznenie1 4 2" xfId="132"/>
    <cellStyle name="20 % - zvýraznenie1 5" xfId="84"/>
    <cellStyle name="20 % - zvýraznenie1 5 2" xfId="138"/>
    <cellStyle name="20 % - zvýraznenie1 6" xfId="97"/>
    <cellStyle name="20 % - zvýraznenie2" xfId="2" builtinId="34" customBuiltin="1"/>
    <cellStyle name="20 % - zvýraznenie2 2" xfId="63"/>
    <cellStyle name="20 % - zvýraznenie2 2 2" xfId="126"/>
    <cellStyle name="20 % - zvýraznenie2 3" xfId="46"/>
    <cellStyle name="20 % - zvýraznenie2 3 2" xfId="113"/>
    <cellStyle name="20 % - zvýraznenie2 4" xfId="75"/>
    <cellStyle name="20 % - zvýraznenie2 4 2" xfId="133"/>
    <cellStyle name="20 % - zvýraznenie2 5" xfId="85"/>
    <cellStyle name="20 % - zvýraznenie2 5 2" xfId="139"/>
    <cellStyle name="20 % - zvýraznenie2 6" xfId="98"/>
    <cellStyle name="20 % - zvýraznenie3" xfId="3" builtinId="38" customBuiltin="1"/>
    <cellStyle name="20 % - zvýraznenie3 2" xfId="64"/>
    <cellStyle name="20 % - zvýraznenie3 2 2" xfId="127"/>
    <cellStyle name="20 % - zvýraznenie3 3" xfId="47"/>
    <cellStyle name="20 % - zvýraznenie3 3 2" xfId="114"/>
    <cellStyle name="20 % - zvýraznenie3 4" xfId="76"/>
    <cellStyle name="20 % - zvýraznenie3 4 2" xfId="134"/>
    <cellStyle name="20 % - zvýraznenie3 5" xfId="86"/>
    <cellStyle name="20 % - zvýraznenie3 5 2" xfId="140"/>
    <cellStyle name="20 % - zvýraznenie3 6" xfId="99"/>
    <cellStyle name="20 % - zvýraznenie4" xfId="4" builtinId="42" customBuiltin="1"/>
    <cellStyle name="20 % - zvýraznenie4 2" xfId="65"/>
    <cellStyle name="20 % - zvýraznenie4 2 2" xfId="128"/>
    <cellStyle name="20 % - zvýraznenie4 3" xfId="48"/>
    <cellStyle name="20 % - zvýraznenie4 3 2" xfId="115"/>
    <cellStyle name="20 % - zvýraznenie4 4" xfId="77"/>
    <cellStyle name="20 % - zvýraznenie4 4 2" xfId="135"/>
    <cellStyle name="20 % - zvýraznenie4 5" xfId="87"/>
    <cellStyle name="20 % - zvýraznenie4 5 2" xfId="141"/>
    <cellStyle name="20 % - zvýraznenie4 6" xfId="100"/>
    <cellStyle name="20 % - zvýraznenie5" xfId="5" builtinId="46" customBuiltin="1"/>
    <cellStyle name="20 % - zvýraznenie5 2" xfId="49"/>
    <cellStyle name="20 % - zvýraznenie5 2 2" xfId="116"/>
    <cellStyle name="20 % - zvýraznenie5 3" xfId="88"/>
    <cellStyle name="20 % - zvýraznenie5 3 2" xfId="142"/>
    <cellStyle name="20 % - zvýraznenie5 4" xfId="101"/>
    <cellStyle name="20 % - zvýraznenie6" xfId="6" builtinId="50" customBuiltin="1"/>
    <cellStyle name="20 % - zvýraznenie6 2" xfId="50"/>
    <cellStyle name="20 % - zvýraznenie6 2 2" xfId="117"/>
    <cellStyle name="20 % - zvýraznenie6 3" xfId="89"/>
    <cellStyle name="20 % - zvýraznenie6 3 2" xfId="143"/>
    <cellStyle name="20 % - zvýraznenie6 4" xfId="102"/>
    <cellStyle name="40 % - zvýraznenie1" xfId="7" builtinId="31" customBuiltin="1"/>
    <cellStyle name="40 % - zvýraznenie1 2" xfId="51"/>
    <cellStyle name="40 % - zvýraznenie1 2 2" xfId="118"/>
    <cellStyle name="40 % - zvýraznenie1 3" xfId="90"/>
    <cellStyle name="40 % - zvýraznenie1 3 2" xfId="144"/>
    <cellStyle name="40 % - zvýraznenie1 4" xfId="103"/>
    <cellStyle name="40 % - zvýraznenie2" xfId="8" builtinId="35" customBuiltin="1"/>
    <cellStyle name="40 % - zvýraznenie2 2" xfId="52"/>
    <cellStyle name="40 % - zvýraznenie2 2 2" xfId="119"/>
    <cellStyle name="40 % - zvýraznenie2 3" xfId="91"/>
    <cellStyle name="40 % - zvýraznenie2 3 2" xfId="145"/>
    <cellStyle name="40 % - zvýraznenie2 4" xfId="104"/>
    <cellStyle name="40 % - zvýraznenie3" xfId="9" builtinId="39" customBuiltin="1"/>
    <cellStyle name="40 % - zvýraznenie3 2" xfId="66"/>
    <cellStyle name="40 % - zvýraznenie3 2 2" xfId="129"/>
    <cellStyle name="40 % - zvýraznenie3 3" xfId="53"/>
    <cellStyle name="40 % - zvýraznenie3 3 2" xfId="120"/>
    <cellStyle name="40 % - zvýraznenie3 4" xfId="78"/>
    <cellStyle name="40 % - zvýraznenie3 4 2" xfId="136"/>
    <cellStyle name="40 % - zvýraznenie3 5" xfId="92"/>
    <cellStyle name="40 % - zvýraznenie3 5 2" xfId="146"/>
    <cellStyle name="40 % - zvýraznenie3 6" xfId="105"/>
    <cellStyle name="40 % - zvýraznenie4" xfId="10" builtinId="43" customBuiltin="1"/>
    <cellStyle name="40 % - zvýraznenie4 2" xfId="54"/>
    <cellStyle name="40 % - zvýraznenie4 2 2" xfId="121"/>
    <cellStyle name="40 % - zvýraznenie4 3" xfId="93"/>
    <cellStyle name="40 % - zvýraznenie4 3 2" xfId="147"/>
    <cellStyle name="40 % - zvýraznenie4 4" xfId="106"/>
    <cellStyle name="40 % - zvýraznenie5" xfId="11" builtinId="47" customBuiltin="1"/>
    <cellStyle name="40 % - zvýraznenie5 2" xfId="55"/>
    <cellStyle name="40 % - zvýraznenie5 2 2" xfId="122"/>
    <cellStyle name="40 % - zvýraznenie5 3" xfId="94"/>
    <cellStyle name="40 % - zvýraznenie5 3 2" xfId="148"/>
    <cellStyle name="40 % - zvýraznenie5 4" xfId="107"/>
    <cellStyle name="40 % - zvýraznenie6" xfId="12" builtinId="51" customBuiltin="1"/>
    <cellStyle name="40 % - zvýraznenie6 2" xfId="56"/>
    <cellStyle name="40 % - zvýraznenie6 2 2" xfId="123"/>
    <cellStyle name="40 % - zvýraznenie6 3" xfId="95"/>
    <cellStyle name="40 % - zvýraznenie6 3 2" xfId="149"/>
    <cellStyle name="40 % - zvýraznenie6 4" xfId="108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3 2" xfId="67"/>
    <cellStyle name="60 % - zvýraznenie3 3" xfId="57"/>
    <cellStyle name="60 % - zvýraznenie3 4" xfId="79"/>
    <cellStyle name="60 % - zvýraznenie4" xfId="16" builtinId="44" customBuiltin="1"/>
    <cellStyle name="60 % - zvýraznenie4 2" xfId="68"/>
    <cellStyle name="60 % - zvýraznenie4 3" xfId="58"/>
    <cellStyle name="60 % - zvýraznenie4 4" xfId="80"/>
    <cellStyle name="60 % - zvýraznenie5" xfId="17" builtinId="48" customBuiltin="1"/>
    <cellStyle name="60 % - zvýraznenie6" xfId="18" builtinId="52" customBuiltin="1"/>
    <cellStyle name="60 % - zvýraznenie6 2" xfId="69"/>
    <cellStyle name="60 % - zvýraznenie6 3" xfId="59"/>
    <cellStyle name="60 % - zvýraznenie6 4" xfId="81"/>
    <cellStyle name="Dobrá" xfId="19" builtinId="26" customBuiltin="1"/>
    <cellStyle name="Kontrolná bun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eutrálna" xfId="25" builtinId="28" customBuiltin="1"/>
    <cellStyle name="Normálna" xfId="0" builtinId="0"/>
    <cellStyle name="normálne 2" xfId="42"/>
    <cellStyle name="normálne 2 2" xfId="71"/>
    <cellStyle name="normálne 2 2 2" xfId="130"/>
    <cellStyle name="normálne 2 3" xfId="109"/>
    <cellStyle name="normálne 3" xfId="61"/>
    <cellStyle name="normálne 4" xfId="44"/>
    <cellStyle name="normálne 4 2" xfId="111"/>
    <cellStyle name="normálne 5" xfId="73"/>
    <cellStyle name="normálne 6" xfId="83"/>
    <cellStyle name="normálne 6 2" xfId="137"/>
    <cellStyle name="normálne_euca_sumar08_v2" xfId="152"/>
    <cellStyle name="normálne_Publikačná činnosť 2004 a 2005_euca_sumar08_v2 2" xfId="151"/>
    <cellStyle name="Poznámka" xfId="26" builtinId="10" customBuiltin="1"/>
    <cellStyle name="Poznámka 2" xfId="43"/>
    <cellStyle name="Poznámka 2 2" xfId="72"/>
    <cellStyle name="Poznámka 2 2 2" xfId="131"/>
    <cellStyle name="Poznámka 2 3" xfId="110"/>
    <cellStyle name="Poznámka 3" xfId="70"/>
    <cellStyle name="Poznámka 4" xfId="60"/>
    <cellStyle name="Poznámka 4 2" xfId="124"/>
    <cellStyle name="Poznámka 5" xfId="82"/>
    <cellStyle name="Poznámka 6" xfId="96"/>
    <cellStyle name="Poznámka 6 2" xfId="150"/>
    <cellStyle name="Prepojená bunka" xfId="27" builtinId="24" customBuiltin="1"/>
    <cellStyle name="Spolu" xfId="28" builtinId="25" customBuiltin="1"/>
    <cellStyle name="Text upozornenia" xfId="29" builtinId="11" customBuiltin="1"/>
    <cellStyle name="Titul" xfId="30" builtinId="15" customBuiltin="1"/>
    <cellStyle name="Vstup" xfId="31" builtinId="20" customBuiltin="1"/>
    <cellStyle name="Výpočet" xfId="32" builtinId="22" customBuiltin="1"/>
    <cellStyle name="Výstup" xfId="33" builtinId="21" customBuiltin="1"/>
    <cellStyle name="Vysvetľujúci text" xfId="34" builtinId="53" customBuiltin="1"/>
    <cellStyle name="Zlá" xfId="35" builtinId="27" customBuiltin="1"/>
    <cellStyle name="Zvýraznenie1" xfId="36" builtinId="29" customBuiltin="1"/>
    <cellStyle name="Zvýraznenie2" xfId="37" builtinId="33" customBuiltin="1"/>
    <cellStyle name="Zvýraznenie3" xfId="38" builtinId="37" customBuiltin="1"/>
    <cellStyle name="Zvýraznenie4" xfId="39" builtinId="41" customBuiltin="1"/>
    <cellStyle name="Zvýraznenie5" xfId="40" builtinId="45" customBuiltin="1"/>
    <cellStyle name="Zvýraznenie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9.140625" style="1"/>
    <col min="2" max="2" width="5.5703125" style="1" bestFit="1" customWidth="1"/>
    <col min="3" max="3" width="7.140625" style="1" bestFit="1" customWidth="1"/>
    <col min="4" max="4" width="5.7109375" style="1" bestFit="1" customWidth="1"/>
    <col min="5" max="5" width="7.140625" style="1" bestFit="1" customWidth="1"/>
    <col min="6" max="6" width="7.140625" style="1" customWidth="1"/>
    <col min="7" max="7" width="6.28515625" style="1" bestFit="1" customWidth="1"/>
    <col min="8" max="8" width="7.42578125" style="1" bestFit="1" customWidth="1"/>
    <col min="9" max="9" width="7.7109375" style="1" bestFit="1" customWidth="1"/>
    <col min="10" max="10" width="6.140625" style="1" bestFit="1" customWidth="1"/>
    <col min="11" max="11" width="7.42578125" style="1" bestFit="1" customWidth="1"/>
    <col min="12" max="12" width="5.42578125" style="1" bestFit="1" customWidth="1"/>
    <col min="13" max="13" width="7.42578125" style="1" bestFit="1" customWidth="1"/>
    <col min="14" max="15" width="7.42578125" style="1" customWidth="1"/>
    <col min="16" max="16" width="8.28515625" style="1" bestFit="1" customWidth="1"/>
    <col min="17" max="17" width="8.140625" style="1" bestFit="1" customWidth="1"/>
    <col min="18" max="18" width="7.42578125" style="1" bestFit="1" customWidth="1"/>
    <col min="19" max="20" width="5.5703125" style="1" bestFit="1" customWidth="1"/>
    <col min="21" max="21" width="6.28515625" style="1" bestFit="1" customWidth="1"/>
    <col min="22" max="22" width="8.28515625" style="1" bestFit="1" customWidth="1"/>
    <col min="23" max="23" width="7.5703125" style="1" bestFit="1" customWidth="1"/>
    <col min="24" max="24" width="13.28515625" style="1" bestFit="1" customWidth="1"/>
  </cols>
  <sheetData>
    <row r="1" spans="1:24" ht="21" x14ac:dyDescent="0.35">
      <c r="C1" s="12" t="s">
        <v>72</v>
      </c>
    </row>
    <row r="2" spans="1:24" ht="15.75" thickBot="1" x14ac:dyDescent="0.3"/>
    <row r="3" spans="1:24" ht="15.75" x14ac:dyDescent="0.25">
      <c r="A3" s="4" t="s">
        <v>71</v>
      </c>
      <c r="B3" s="3" t="s">
        <v>48</v>
      </c>
      <c r="C3" s="3" t="s">
        <v>49</v>
      </c>
      <c r="D3" s="3" t="s">
        <v>50</v>
      </c>
      <c r="E3" s="3" t="s">
        <v>51</v>
      </c>
      <c r="F3" s="3" t="s">
        <v>52</v>
      </c>
      <c r="G3" s="3" t="s">
        <v>53</v>
      </c>
      <c r="H3" s="3" t="s">
        <v>54</v>
      </c>
      <c r="I3" s="3" t="s">
        <v>55</v>
      </c>
      <c r="J3" s="3" t="s">
        <v>56</v>
      </c>
      <c r="K3" s="3" t="s">
        <v>57</v>
      </c>
      <c r="L3" s="3" t="s">
        <v>58</v>
      </c>
      <c r="M3" s="3" t="s">
        <v>59</v>
      </c>
      <c r="N3" s="3" t="s">
        <v>60</v>
      </c>
      <c r="O3" s="3" t="s">
        <v>61</v>
      </c>
      <c r="P3" s="3" t="s">
        <v>62</v>
      </c>
      <c r="Q3" s="3" t="s">
        <v>63</v>
      </c>
      <c r="R3" s="3" t="s">
        <v>64</v>
      </c>
      <c r="S3" s="3" t="s">
        <v>65</v>
      </c>
      <c r="T3" s="3" t="s">
        <v>66</v>
      </c>
      <c r="U3" s="3" t="s">
        <v>67</v>
      </c>
      <c r="V3" s="3" t="s">
        <v>68</v>
      </c>
      <c r="W3" s="3" t="s">
        <v>69</v>
      </c>
      <c r="X3" s="3" t="s">
        <v>70</v>
      </c>
    </row>
    <row r="4" spans="1:24" x14ac:dyDescent="0.25">
      <c r="A4" s="5" t="s">
        <v>9</v>
      </c>
      <c r="B4" s="2">
        <v>1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1</v>
      </c>
      <c r="I4" s="2">
        <v>0</v>
      </c>
      <c r="J4" s="2">
        <v>1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33</v>
      </c>
      <c r="R4" s="2">
        <v>11</v>
      </c>
      <c r="S4" s="2">
        <v>13</v>
      </c>
      <c r="T4" s="2">
        <v>2</v>
      </c>
      <c r="U4" s="2">
        <v>0</v>
      </c>
      <c r="V4" s="2">
        <v>0</v>
      </c>
      <c r="W4" s="2">
        <v>0</v>
      </c>
      <c r="X4" s="2">
        <v>62</v>
      </c>
    </row>
    <row r="5" spans="1:24" x14ac:dyDescent="0.25">
      <c r="A5" s="5" t="s">
        <v>3</v>
      </c>
      <c r="B5" s="2">
        <v>16</v>
      </c>
      <c r="C5" s="2">
        <v>0</v>
      </c>
      <c r="D5" s="2">
        <v>2</v>
      </c>
      <c r="E5" s="2">
        <v>0</v>
      </c>
      <c r="F5" s="2">
        <v>0</v>
      </c>
      <c r="G5" s="2">
        <v>6</v>
      </c>
      <c r="H5" s="2">
        <v>0</v>
      </c>
      <c r="I5" s="2">
        <v>2</v>
      </c>
      <c r="J5" s="2">
        <v>0</v>
      </c>
      <c r="K5" s="2">
        <v>1</v>
      </c>
      <c r="L5" s="2">
        <v>3</v>
      </c>
      <c r="M5" s="2">
        <v>0</v>
      </c>
      <c r="N5" s="2">
        <v>0</v>
      </c>
      <c r="O5" s="2">
        <v>0</v>
      </c>
      <c r="P5" s="2">
        <v>0</v>
      </c>
      <c r="Q5" s="2">
        <v>99</v>
      </c>
      <c r="R5" s="2">
        <v>32</v>
      </c>
      <c r="S5" s="2">
        <v>35</v>
      </c>
      <c r="T5" s="2">
        <v>2</v>
      </c>
      <c r="U5" s="2">
        <v>0</v>
      </c>
      <c r="V5" s="2">
        <v>2</v>
      </c>
      <c r="W5" s="2">
        <v>2</v>
      </c>
      <c r="X5" s="2">
        <v>202</v>
      </c>
    </row>
    <row r="6" spans="1:24" x14ac:dyDescent="0.25">
      <c r="A6" s="5" t="s">
        <v>24</v>
      </c>
      <c r="B6" s="2">
        <v>1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2</v>
      </c>
      <c r="I6" s="2">
        <v>1</v>
      </c>
      <c r="J6" s="2">
        <v>2</v>
      </c>
      <c r="K6" s="2">
        <v>1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5</v>
      </c>
      <c r="R6" s="2">
        <v>18</v>
      </c>
      <c r="S6" s="2">
        <v>3</v>
      </c>
      <c r="T6" s="2">
        <v>0</v>
      </c>
      <c r="U6" s="2">
        <v>0</v>
      </c>
      <c r="V6" s="2">
        <v>5</v>
      </c>
      <c r="W6" s="2">
        <v>0</v>
      </c>
      <c r="X6" s="2">
        <v>38</v>
      </c>
    </row>
    <row r="7" spans="1:24" x14ac:dyDescent="0.25">
      <c r="A7" s="5" t="s">
        <v>7</v>
      </c>
      <c r="B7" s="2">
        <v>3</v>
      </c>
      <c r="C7" s="2">
        <v>0</v>
      </c>
      <c r="D7" s="2">
        <v>0</v>
      </c>
      <c r="E7" s="2">
        <v>4</v>
      </c>
      <c r="F7" s="2">
        <v>0</v>
      </c>
      <c r="G7" s="2">
        <v>1</v>
      </c>
      <c r="H7" s="2">
        <v>0</v>
      </c>
      <c r="I7" s="2">
        <v>5</v>
      </c>
      <c r="J7" s="2">
        <v>12</v>
      </c>
      <c r="K7" s="2">
        <v>6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5</v>
      </c>
      <c r="R7" s="2">
        <v>25</v>
      </c>
      <c r="S7" s="2">
        <v>12</v>
      </c>
      <c r="T7" s="2">
        <v>1</v>
      </c>
      <c r="U7" s="2">
        <v>0</v>
      </c>
      <c r="V7" s="2">
        <v>11</v>
      </c>
      <c r="W7" s="2">
        <v>0</v>
      </c>
      <c r="X7" s="2">
        <v>85</v>
      </c>
    </row>
    <row r="8" spans="1:24" x14ac:dyDescent="0.25">
      <c r="A8" s="5" t="s">
        <v>33</v>
      </c>
      <c r="B8" s="2">
        <v>2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1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46</v>
      </c>
      <c r="R8" s="2">
        <v>14</v>
      </c>
      <c r="S8" s="2">
        <v>41</v>
      </c>
      <c r="T8" s="2">
        <v>3</v>
      </c>
      <c r="U8" s="2">
        <v>0</v>
      </c>
      <c r="V8" s="2">
        <v>0</v>
      </c>
      <c r="W8" s="2">
        <v>0</v>
      </c>
      <c r="X8" s="2">
        <v>107</v>
      </c>
    </row>
    <row r="9" spans="1:24" x14ac:dyDescent="0.25">
      <c r="A9" s="5" t="s">
        <v>4</v>
      </c>
      <c r="B9" s="2">
        <v>7</v>
      </c>
      <c r="C9" s="2">
        <v>0</v>
      </c>
      <c r="D9" s="2">
        <v>0</v>
      </c>
      <c r="E9" s="2">
        <v>0</v>
      </c>
      <c r="F9" s="2">
        <v>0</v>
      </c>
      <c r="G9" s="2">
        <v>5</v>
      </c>
      <c r="H9" s="2">
        <v>1</v>
      </c>
      <c r="I9" s="2">
        <v>0</v>
      </c>
      <c r="J9" s="2">
        <v>2</v>
      </c>
      <c r="K9" s="2">
        <v>3</v>
      </c>
      <c r="L9" s="2">
        <v>1</v>
      </c>
      <c r="M9" s="2">
        <v>0</v>
      </c>
      <c r="N9" s="2">
        <v>0</v>
      </c>
      <c r="O9" s="2">
        <v>0</v>
      </c>
      <c r="P9" s="2">
        <v>1</v>
      </c>
      <c r="Q9" s="2">
        <v>83</v>
      </c>
      <c r="R9" s="2">
        <v>31</v>
      </c>
      <c r="S9" s="2">
        <v>42</v>
      </c>
      <c r="T9" s="2">
        <v>5</v>
      </c>
      <c r="U9" s="2">
        <v>0</v>
      </c>
      <c r="V9" s="2">
        <v>0</v>
      </c>
      <c r="W9" s="2">
        <v>0</v>
      </c>
      <c r="X9" s="2">
        <v>181</v>
      </c>
    </row>
    <row r="10" spans="1:24" x14ac:dyDescent="0.25">
      <c r="A10" s="5" t="s">
        <v>15</v>
      </c>
      <c r="B10" s="2">
        <v>1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3</v>
      </c>
      <c r="J10" s="2">
        <v>3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2</v>
      </c>
      <c r="Q10" s="2">
        <v>3</v>
      </c>
      <c r="R10" s="2">
        <v>10</v>
      </c>
      <c r="S10" s="2">
        <v>7</v>
      </c>
      <c r="T10" s="2">
        <v>1</v>
      </c>
      <c r="U10" s="2">
        <v>0</v>
      </c>
      <c r="V10" s="2">
        <v>2</v>
      </c>
      <c r="W10" s="2">
        <v>0</v>
      </c>
      <c r="X10" s="2">
        <v>32</v>
      </c>
    </row>
    <row r="11" spans="1:24" x14ac:dyDescent="0.25">
      <c r="A11" s="5" t="s">
        <v>13</v>
      </c>
      <c r="B11" s="2">
        <v>0</v>
      </c>
      <c r="C11" s="2">
        <v>0</v>
      </c>
      <c r="D11" s="2">
        <v>1</v>
      </c>
      <c r="E11" s="2">
        <v>0</v>
      </c>
      <c r="F11" s="2">
        <v>0</v>
      </c>
      <c r="G11" s="2">
        <v>3</v>
      </c>
      <c r="H11" s="2">
        <v>0</v>
      </c>
      <c r="I11" s="2">
        <v>0</v>
      </c>
      <c r="J11" s="2">
        <v>4</v>
      </c>
      <c r="K11" s="2">
        <v>5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19</v>
      </c>
      <c r="S11" s="2">
        <v>3</v>
      </c>
      <c r="T11" s="2">
        <v>1</v>
      </c>
      <c r="U11" s="2">
        <v>0</v>
      </c>
      <c r="V11" s="2">
        <v>0</v>
      </c>
      <c r="W11" s="2">
        <v>0</v>
      </c>
      <c r="X11" s="2">
        <v>36</v>
      </c>
    </row>
    <row r="12" spans="1:24" x14ac:dyDescent="0.25">
      <c r="A12" s="5" t="s">
        <v>28</v>
      </c>
      <c r="B12" s="2">
        <v>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1</v>
      </c>
      <c r="I12" s="2">
        <v>0</v>
      </c>
      <c r="J12" s="2">
        <v>0</v>
      </c>
      <c r="K12" s="2">
        <v>1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3</v>
      </c>
      <c r="R12" s="2">
        <v>5</v>
      </c>
      <c r="S12" s="2">
        <v>1</v>
      </c>
      <c r="T12" s="2">
        <v>0</v>
      </c>
      <c r="U12" s="2">
        <v>0</v>
      </c>
      <c r="V12" s="2">
        <v>0</v>
      </c>
      <c r="W12" s="2">
        <v>0</v>
      </c>
      <c r="X12" s="2">
        <v>12</v>
      </c>
    </row>
    <row r="13" spans="1:24" x14ac:dyDescent="0.25">
      <c r="A13" s="5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1</v>
      </c>
      <c r="H13" s="2">
        <v>0</v>
      </c>
      <c r="I13" s="2">
        <v>0</v>
      </c>
      <c r="J13" s="2">
        <v>0</v>
      </c>
      <c r="K13" s="2">
        <v>4</v>
      </c>
      <c r="L13" s="2">
        <v>1</v>
      </c>
      <c r="M13" s="2">
        <v>0</v>
      </c>
      <c r="N13" s="2">
        <v>0</v>
      </c>
      <c r="O13" s="2">
        <v>0</v>
      </c>
      <c r="P13" s="2">
        <v>0</v>
      </c>
      <c r="Q13" s="2">
        <v>12</v>
      </c>
      <c r="R13" s="2">
        <v>23</v>
      </c>
      <c r="S13" s="2">
        <v>2</v>
      </c>
      <c r="T13" s="2">
        <v>0</v>
      </c>
      <c r="U13" s="2">
        <v>0</v>
      </c>
      <c r="V13" s="2">
        <v>0</v>
      </c>
      <c r="W13" s="2">
        <v>0</v>
      </c>
      <c r="X13" s="2">
        <v>43</v>
      </c>
    </row>
    <row r="14" spans="1:24" x14ac:dyDescent="0.25">
      <c r="A14" s="5" t="s">
        <v>23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1</v>
      </c>
      <c r="H14" s="2">
        <v>0</v>
      </c>
      <c r="I14" s="2">
        <v>0</v>
      </c>
      <c r="J14" s="2">
        <v>0</v>
      </c>
      <c r="K14" s="2">
        <v>0</v>
      </c>
      <c r="L14" s="2">
        <v>4</v>
      </c>
      <c r="M14" s="2">
        <v>0</v>
      </c>
      <c r="N14" s="2">
        <v>0</v>
      </c>
      <c r="O14" s="2">
        <v>0</v>
      </c>
      <c r="P14" s="2">
        <v>0</v>
      </c>
      <c r="Q14" s="2">
        <v>3</v>
      </c>
      <c r="R14" s="2">
        <v>8</v>
      </c>
      <c r="S14" s="2">
        <v>1</v>
      </c>
      <c r="T14" s="2">
        <v>0</v>
      </c>
      <c r="U14" s="2">
        <v>0</v>
      </c>
      <c r="V14" s="2">
        <v>0</v>
      </c>
      <c r="W14" s="2">
        <v>0</v>
      </c>
      <c r="X14" s="2">
        <v>17</v>
      </c>
    </row>
    <row r="15" spans="1:24" x14ac:dyDescent="0.25">
      <c r="A15" s="5" t="s">
        <v>5</v>
      </c>
      <c r="B15" s="2">
        <v>4</v>
      </c>
      <c r="C15" s="2">
        <v>0</v>
      </c>
      <c r="D15" s="2">
        <v>0</v>
      </c>
      <c r="E15" s="2">
        <v>0</v>
      </c>
      <c r="F15" s="2">
        <v>0</v>
      </c>
      <c r="G15" s="2">
        <v>2</v>
      </c>
      <c r="H15" s="2">
        <v>0</v>
      </c>
      <c r="I15" s="2">
        <v>0</v>
      </c>
      <c r="J15" s="2">
        <v>0</v>
      </c>
      <c r="K15" s="2">
        <v>2</v>
      </c>
      <c r="L15" s="2">
        <v>1</v>
      </c>
      <c r="M15" s="2">
        <v>0</v>
      </c>
      <c r="N15" s="2">
        <v>0</v>
      </c>
      <c r="O15" s="2">
        <v>0</v>
      </c>
      <c r="P15" s="2">
        <v>0</v>
      </c>
      <c r="Q15" s="2">
        <v>7</v>
      </c>
      <c r="R15" s="2">
        <v>10</v>
      </c>
      <c r="S15" s="2">
        <v>7</v>
      </c>
      <c r="T15" s="2">
        <v>3</v>
      </c>
      <c r="U15" s="2">
        <v>0</v>
      </c>
      <c r="V15" s="2">
        <v>0</v>
      </c>
      <c r="W15" s="2">
        <v>0</v>
      </c>
      <c r="X15" s="2">
        <v>36</v>
      </c>
    </row>
    <row r="16" spans="1:24" x14ac:dyDescent="0.25">
      <c r="A16" s="5" t="s">
        <v>39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3</v>
      </c>
      <c r="J16" s="2">
        <v>0</v>
      </c>
      <c r="K16" s="2">
        <v>1</v>
      </c>
      <c r="L16" s="2">
        <v>1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17</v>
      </c>
      <c r="S16" s="2">
        <v>1</v>
      </c>
      <c r="T16" s="2">
        <v>0</v>
      </c>
      <c r="U16" s="2">
        <v>0</v>
      </c>
      <c r="V16" s="2">
        <v>0</v>
      </c>
      <c r="W16" s="2">
        <v>0</v>
      </c>
      <c r="X16" s="2">
        <v>23</v>
      </c>
    </row>
    <row r="17" spans="1:24" x14ac:dyDescent="0.25">
      <c r="A17" s="5" t="s">
        <v>21</v>
      </c>
      <c r="B17" s="2">
        <v>0</v>
      </c>
      <c r="C17" s="2">
        <v>0</v>
      </c>
      <c r="D17" s="2">
        <v>1</v>
      </c>
      <c r="E17" s="2">
        <v>2</v>
      </c>
      <c r="F17" s="2">
        <v>0</v>
      </c>
      <c r="G17" s="2">
        <v>3</v>
      </c>
      <c r="H17" s="2">
        <v>2</v>
      </c>
      <c r="I17" s="2">
        <v>6</v>
      </c>
      <c r="J17" s="2">
        <v>4</v>
      </c>
      <c r="K17" s="2">
        <v>11</v>
      </c>
      <c r="L17" s="2">
        <v>2</v>
      </c>
      <c r="M17" s="2">
        <v>0</v>
      </c>
      <c r="N17" s="2">
        <v>0</v>
      </c>
      <c r="O17" s="2">
        <v>0</v>
      </c>
      <c r="P17" s="2">
        <v>1</v>
      </c>
      <c r="Q17" s="2">
        <v>0</v>
      </c>
      <c r="R17" s="2">
        <v>43</v>
      </c>
      <c r="S17" s="2">
        <v>8</v>
      </c>
      <c r="T17" s="2">
        <v>3</v>
      </c>
      <c r="U17" s="2">
        <v>0</v>
      </c>
      <c r="V17" s="2">
        <v>0</v>
      </c>
      <c r="W17" s="2">
        <v>0</v>
      </c>
      <c r="X17" s="2">
        <v>86</v>
      </c>
    </row>
    <row r="18" spans="1:24" x14ac:dyDescent="0.25">
      <c r="A18" s="5" t="s">
        <v>30</v>
      </c>
      <c r="B18" s="2">
        <v>0</v>
      </c>
      <c r="C18" s="2">
        <v>0</v>
      </c>
      <c r="D18" s="2">
        <v>0</v>
      </c>
      <c r="E18" s="2">
        <v>1</v>
      </c>
      <c r="F18" s="2">
        <v>0</v>
      </c>
      <c r="G18" s="2">
        <v>1</v>
      </c>
      <c r="H18" s="2">
        <v>0</v>
      </c>
      <c r="I18" s="2">
        <v>1</v>
      </c>
      <c r="J18" s="2">
        <v>2</v>
      </c>
      <c r="K18" s="2">
        <v>2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37</v>
      </c>
      <c r="S18" s="2">
        <v>0</v>
      </c>
      <c r="T18" s="2">
        <v>0</v>
      </c>
      <c r="U18" s="2">
        <v>0</v>
      </c>
      <c r="V18" s="2">
        <v>0</v>
      </c>
      <c r="W18" s="2">
        <v>1</v>
      </c>
      <c r="X18" s="2">
        <v>45</v>
      </c>
    </row>
    <row r="19" spans="1:24" x14ac:dyDescent="0.25">
      <c r="A19" s="5" t="s">
        <v>18</v>
      </c>
      <c r="B19" s="2">
        <v>0</v>
      </c>
      <c r="C19" s="2">
        <v>0</v>
      </c>
      <c r="D19" s="2">
        <v>0</v>
      </c>
      <c r="E19" s="2">
        <v>1</v>
      </c>
      <c r="F19" s="2">
        <v>0</v>
      </c>
      <c r="G19" s="2">
        <v>3</v>
      </c>
      <c r="H19" s="2">
        <v>1</v>
      </c>
      <c r="I19" s="2">
        <v>3</v>
      </c>
      <c r="J19" s="2">
        <v>1</v>
      </c>
      <c r="K19" s="2">
        <v>3</v>
      </c>
      <c r="L19" s="2">
        <v>1</v>
      </c>
      <c r="M19" s="2">
        <v>0</v>
      </c>
      <c r="N19" s="2">
        <v>0</v>
      </c>
      <c r="O19" s="2">
        <v>0</v>
      </c>
      <c r="P19" s="2">
        <v>0</v>
      </c>
      <c r="Q19" s="2">
        <v>1</v>
      </c>
      <c r="R19" s="2">
        <v>33</v>
      </c>
      <c r="S19" s="2">
        <v>6</v>
      </c>
      <c r="T19" s="2">
        <v>3</v>
      </c>
      <c r="U19" s="2">
        <v>0</v>
      </c>
      <c r="V19" s="2">
        <v>1</v>
      </c>
      <c r="W19" s="2">
        <v>0</v>
      </c>
      <c r="X19" s="2">
        <v>57</v>
      </c>
    </row>
    <row r="20" spans="1:24" x14ac:dyDescent="0.25">
      <c r="A20" s="6" t="s">
        <v>32</v>
      </c>
      <c r="B20" s="2">
        <v>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6</v>
      </c>
      <c r="R20" s="2">
        <v>0</v>
      </c>
      <c r="S20" s="2">
        <v>3</v>
      </c>
      <c r="T20" s="2">
        <v>0</v>
      </c>
      <c r="U20" s="2">
        <v>0</v>
      </c>
      <c r="V20" s="2">
        <v>0</v>
      </c>
      <c r="W20" s="2">
        <v>0</v>
      </c>
      <c r="X20" s="2">
        <v>10</v>
      </c>
    </row>
    <row r="21" spans="1:24" x14ac:dyDescent="0.25">
      <c r="A21" s="7" t="s">
        <v>2</v>
      </c>
      <c r="B21" s="2">
        <v>6</v>
      </c>
      <c r="C21" s="2">
        <v>0</v>
      </c>
      <c r="D21" s="2">
        <v>0</v>
      </c>
      <c r="E21" s="2">
        <v>0</v>
      </c>
      <c r="F21" s="2">
        <v>0</v>
      </c>
      <c r="G21" s="2">
        <v>5</v>
      </c>
      <c r="H21" s="2">
        <v>0</v>
      </c>
      <c r="I21" s="2">
        <v>3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1</v>
      </c>
      <c r="Q21" s="2">
        <v>18</v>
      </c>
      <c r="R21" s="2">
        <v>3</v>
      </c>
      <c r="S21" s="2">
        <v>11</v>
      </c>
      <c r="T21" s="2">
        <v>0</v>
      </c>
      <c r="U21" s="2">
        <v>0</v>
      </c>
      <c r="V21" s="2">
        <v>0</v>
      </c>
      <c r="W21" s="2">
        <v>1</v>
      </c>
      <c r="X21" s="2">
        <v>48</v>
      </c>
    </row>
    <row r="22" spans="1:24" x14ac:dyDescent="0.25">
      <c r="A22" s="6" t="s">
        <v>34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1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7</v>
      </c>
      <c r="S22" s="2">
        <v>2</v>
      </c>
      <c r="T22" s="2">
        <v>1</v>
      </c>
      <c r="U22" s="2">
        <v>0</v>
      </c>
      <c r="V22" s="2">
        <v>0</v>
      </c>
      <c r="W22" s="2">
        <v>0</v>
      </c>
      <c r="X22" s="2">
        <v>11</v>
      </c>
    </row>
    <row r="23" spans="1:24" x14ac:dyDescent="0.25">
      <c r="A23" s="6" t="s">
        <v>17</v>
      </c>
      <c r="B23" s="2">
        <v>1</v>
      </c>
      <c r="C23" s="2">
        <v>0</v>
      </c>
      <c r="D23" s="2">
        <v>0</v>
      </c>
      <c r="E23" s="2">
        <v>0</v>
      </c>
      <c r="F23" s="2">
        <v>0</v>
      </c>
      <c r="G23" s="2">
        <v>2</v>
      </c>
      <c r="H23" s="2">
        <v>0</v>
      </c>
      <c r="I23" s="2">
        <v>2</v>
      </c>
      <c r="J23" s="2">
        <v>2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1</v>
      </c>
      <c r="R23" s="2">
        <v>10</v>
      </c>
      <c r="S23" s="2">
        <v>18</v>
      </c>
      <c r="T23" s="2">
        <v>0</v>
      </c>
      <c r="U23" s="2">
        <v>0</v>
      </c>
      <c r="V23" s="2">
        <v>0</v>
      </c>
      <c r="W23" s="2">
        <v>0</v>
      </c>
      <c r="X23" s="2">
        <v>36</v>
      </c>
    </row>
    <row r="24" spans="1:24" x14ac:dyDescent="0.25">
      <c r="A24" s="6" t="s">
        <v>31</v>
      </c>
      <c r="B24" s="2">
        <v>0</v>
      </c>
      <c r="C24" s="2">
        <v>0</v>
      </c>
      <c r="D24" s="2">
        <v>2</v>
      </c>
      <c r="E24" s="2">
        <v>0</v>
      </c>
      <c r="F24" s="2">
        <v>0</v>
      </c>
      <c r="G24" s="2">
        <v>3</v>
      </c>
      <c r="H24" s="2">
        <v>0</v>
      </c>
      <c r="I24" s="2">
        <v>0</v>
      </c>
      <c r="J24" s="2">
        <v>4</v>
      </c>
      <c r="K24" s="2">
        <v>2</v>
      </c>
      <c r="L24" s="2">
        <v>0</v>
      </c>
      <c r="M24" s="2">
        <v>0</v>
      </c>
      <c r="N24" s="2">
        <v>0</v>
      </c>
      <c r="O24" s="2">
        <v>0</v>
      </c>
      <c r="P24" s="2">
        <v>2</v>
      </c>
      <c r="Q24" s="2">
        <v>20</v>
      </c>
      <c r="R24" s="2">
        <v>7</v>
      </c>
      <c r="S24" s="2">
        <v>17</v>
      </c>
      <c r="T24" s="2">
        <v>2</v>
      </c>
      <c r="U24" s="2">
        <v>0</v>
      </c>
      <c r="V24" s="2">
        <v>0</v>
      </c>
      <c r="W24" s="2">
        <v>0</v>
      </c>
      <c r="X24" s="2">
        <v>59</v>
      </c>
    </row>
    <row r="25" spans="1:24" x14ac:dyDescent="0.25">
      <c r="A25" s="6" t="s">
        <v>6</v>
      </c>
      <c r="B25" s="2">
        <v>3</v>
      </c>
      <c r="C25" s="2">
        <v>0</v>
      </c>
      <c r="D25" s="2">
        <v>0</v>
      </c>
      <c r="E25" s="2">
        <v>1</v>
      </c>
      <c r="F25" s="2">
        <v>0</v>
      </c>
      <c r="G25" s="2">
        <v>4</v>
      </c>
      <c r="H25" s="2">
        <v>0</v>
      </c>
      <c r="I25" s="2">
        <v>1</v>
      </c>
      <c r="J25" s="2">
        <v>13</v>
      </c>
      <c r="K25" s="2">
        <v>5</v>
      </c>
      <c r="L25" s="2">
        <v>0</v>
      </c>
      <c r="M25" s="2">
        <v>0</v>
      </c>
      <c r="N25" s="2">
        <v>0</v>
      </c>
      <c r="O25" s="2">
        <v>0</v>
      </c>
      <c r="P25" s="2">
        <v>7</v>
      </c>
      <c r="Q25" s="2">
        <v>18</v>
      </c>
      <c r="R25" s="2">
        <v>18</v>
      </c>
      <c r="S25" s="2">
        <v>29</v>
      </c>
      <c r="T25" s="2">
        <v>5</v>
      </c>
      <c r="U25" s="2">
        <v>0</v>
      </c>
      <c r="V25" s="2">
        <v>0</v>
      </c>
      <c r="W25" s="2">
        <v>0</v>
      </c>
      <c r="X25" s="2">
        <v>104</v>
      </c>
    </row>
    <row r="26" spans="1:24" x14ac:dyDescent="0.25">
      <c r="A26" s="6" t="s">
        <v>29</v>
      </c>
      <c r="B26" s="2">
        <v>2</v>
      </c>
      <c r="C26" s="2">
        <v>0</v>
      </c>
      <c r="D26" s="2">
        <v>0</v>
      </c>
      <c r="E26" s="2">
        <v>0</v>
      </c>
      <c r="F26" s="2">
        <v>0</v>
      </c>
      <c r="G26" s="2">
        <v>2</v>
      </c>
      <c r="H26" s="2">
        <v>2</v>
      </c>
      <c r="I26" s="2">
        <v>1</v>
      </c>
      <c r="J26" s="2">
        <v>2</v>
      </c>
      <c r="K26" s="2">
        <v>1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1</v>
      </c>
      <c r="R26" s="2">
        <v>8</v>
      </c>
      <c r="S26" s="2">
        <v>6</v>
      </c>
      <c r="T26" s="2">
        <v>1</v>
      </c>
      <c r="U26" s="2">
        <v>0</v>
      </c>
      <c r="V26" s="2">
        <v>0</v>
      </c>
      <c r="W26" s="2">
        <v>0</v>
      </c>
      <c r="X26" s="2">
        <v>26</v>
      </c>
    </row>
    <row r="27" spans="1:24" x14ac:dyDescent="0.25">
      <c r="A27" s="6" t="s">
        <v>16</v>
      </c>
      <c r="B27" s="2">
        <v>1</v>
      </c>
      <c r="C27" s="2">
        <v>0</v>
      </c>
      <c r="D27" s="2">
        <v>3</v>
      </c>
      <c r="E27" s="2">
        <v>0</v>
      </c>
      <c r="F27" s="2">
        <v>0</v>
      </c>
      <c r="G27" s="2">
        <v>1</v>
      </c>
      <c r="H27" s="2">
        <v>0</v>
      </c>
      <c r="I27" s="2">
        <v>0</v>
      </c>
      <c r="J27" s="2">
        <v>23</v>
      </c>
      <c r="K27" s="2">
        <v>3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1</v>
      </c>
      <c r="R27" s="2">
        <v>9</v>
      </c>
      <c r="S27" s="2">
        <v>5</v>
      </c>
      <c r="T27" s="2">
        <v>1</v>
      </c>
      <c r="U27" s="2">
        <v>0</v>
      </c>
      <c r="V27" s="2">
        <v>0</v>
      </c>
      <c r="W27" s="2">
        <v>0</v>
      </c>
      <c r="X27" s="2">
        <v>47</v>
      </c>
    </row>
    <row r="28" spans="1:24" x14ac:dyDescent="0.25">
      <c r="A28" s="6" t="s">
        <v>38</v>
      </c>
      <c r="B28" s="2">
        <v>0</v>
      </c>
      <c r="C28" s="2">
        <v>0</v>
      </c>
      <c r="D28" s="2">
        <v>0</v>
      </c>
      <c r="E28" s="2">
        <v>1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1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1</v>
      </c>
      <c r="R28" s="2">
        <v>1</v>
      </c>
      <c r="S28" s="2">
        <v>1</v>
      </c>
      <c r="T28" s="2">
        <v>0</v>
      </c>
      <c r="U28" s="2">
        <v>0</v>
      </c>
      <c r="V28" s="2">
        <v>0</v>
      </c>
      <c r="W28" s="2">
        <v>0</v>
      </c>
      <c r="X28" s="2">
        <v>5</v>
      </c>
    </row>
    <row r="29" spans="1:24" x14ac:dyDescent="0.25">
      <c r="A29" s="6" t="s">
        <v>8</v>
      </c>
      <c r="B29" s="2">
        <v>0</v>
      </c>
      <c r="C29" s="2">
        <v>1</v>
      </c>
      <c r="D29" s="2">
        <v>0</v>
      </c>
      <c r="E29" s="2">
        <v>0</v>
      </c>
      <c r="F29" s="2">
        <v>0</v>
      </c>
      <c r="G29" s="2">
        <v>21</v>
      </c>
      <c r="H29" s="2">
        <v>0</v>
      </c>
      <c r="I29" s="2">
        <v>0</v>
      </c>
      <c r="J29" s="2">
        <v>4</v>
      </c>
      <c r="K29" s="2">
        <v>1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13</v>
      </c>
      <c r="R29" s="2">
        <v>32</v>
      </c>
      <c r="S29" s="2">
        <v>4</v>
      </c>
      <c r="T29" s="2">
        <v>0</v>
      </c>
      <c r="U29" s="2">
        <v>0</v>
      </c>
      <c r="V29" s="2">
        <v>0</v>
      </c>
      <c r="W29" s="2">
        <v>0</v>
      </c>
      <c r="X29" s="2">
        <v>76</v>
      </c>
    </row>
    <row r="30" spans="1:24" x14ac:dyDescent="0.25">
      <c r="A30" s="6" t="s">
        <v>26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1</v>
      </c>
      <c r="I30" s="2">
        <v>0</v>
      </c>
      <c r="J30" s="2">
        <v>1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6</v>
      </c>
      <c r="Q30" s="2">
        <v>4</v>
      </c>
      <c r="R30" s="2">
        <v>9</v>
      </c>
      <c r="S30" s="2">
        <v>11</v>
      </c>
      <c r="T30" s="2">
        <v>2</v>
      </c>
      <c r="U30" s="2">
        <v>0</v>
      </c>
      <c r="V30" s="2">
        <v>0</v>
      </c>
      <c r="W30" s="2">
        <v>1</v>
      </c>
      <c r="X30" s="2">
        <v>35</v>
      </c>
    </row>
    <row r="31" spans="1:24" x14ac:dyDescent="0.25">
      <c r="A31" s="7" t="s">
        <v>19</v>
      </c>
      <c r="B31" s="2">
        <v>8</v>
      </c>
      <c r="C31" s="2">
        <v>0</v>
      </c>
      <c r="D31" s="2">
        <v>1</v>
      </c>
      <c r="E31" s="2">
        <v>0</v>
      </c>
      <c r="F31" s="2">
        <v>0</v>
      </c>
      <c r="G31" s="2">
        <v>17</v>
      </c>
      <c r="H31" s="2">
        <v>3</v>
      </c>
      <c r="I31" s="2">
        <v>0</v>
      </c>
      <c r="J31" s="2">
        <v>22</v>
      </c>
      <c r="K31" s="2">
        <v>7</v>
      </c>
      <c r="L31" s="2">
        <v>0</v>
      </c>
      <c r="M31" s="2">
        <v>0</v>
      </c>
      <c r="N31" s="2">
        <v>0</v>
      </c>
      <c r="O31" s="2">
        <v>0</v>
      </c>
      <c r="P31" s="2">
        <v>6</v>
      </c>
      <c r="Q31" s="2">
        <v>11</v>
      </c>
      <c r="R31" s="2">
        <v>31</v>
      </c>
      <c r="S31" s="2">
        <v>18</v>
      </c>
      <c r="T31" s="2">
        <v>4</v>
      </c>
      <c r="U31" s="2">
        <v>0</v>
      </c>
      <c r="V31" s="2">
        <v>1</v>
      </c>
      <c r="W31" s="2">
        <v>1</v>
      </c>
      <c r="X31" s="2">
        <v>130</v>
      </c>
    </row>
    <row r="32" spans="1:24" x14ac:dyDescent="0.25">
      <c r="A32" s="7" t="s">
        <v>42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2</v>
      </c>
      <c r="H32" s="2">
        <v>0</v>
      </c>
      <c r="I32" s="2">
        <v>2</v>
      </c>
      <c r="J32" s="2">
        <v>1</v>
      </c>
      <c r="K32" s="2">
        <v>1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11</v>
      </c>
      <c r="S32" s="2">
        <v>0</v>
      </c>
      <c r="T32" s="2">
        <v>0</v>
      </c>
      <c r="U32" s="2">
        <v>0</v>
      </c>
      <c r="V32" s="2">
        <v>0</v>
      </c>
      <c r="W32" s="2">
        <v>1</v>
      </c>
      <c r="X32" s="2">
        <v>18</v>
      </c>
    </row>
    <row r="33" spans="1:24" x14ac:dyDescent="0.25">
      <c r="A33" s="7" t="s">
        <v>27</v>
      </c>
      <c r="B33" s="2">
        <v>1</v>
      </c>
      <c r="C33" s="2">
        <v>0</v>
      </c>
      <c r="D33" s="2">
        <v>5</v>
      </c>
      <c r="E33" s="2">
        <v>2</v>
      </c>
      <c r="F33" s="2">
        <v>0</v>
      </c>
      <c r="G33" s="2">
        <v>0</v>
      </c>
      <c r="H33" s="2">
        <v>0</v>
      </c>
      <c r="I33" s="2">
        <v>2</v>
      </c>
      <c r="J33" s="2">
        <v>3</v>
      </c>
      <c r="K33" s="2">
        <v>6</v>
      </c>
      <c r="L33" s="2">
        <v>0</v>
      </c>
      <c r="M33" s="2">
        <v>0</v>
      </c>
      <c r="N33" s="2">
        <v>0</v>
      </c>
      <c r="O33" s="2">
        <v>0</v>
      </c>
      <c r="P33" s="2">
        <v>1</v>
      </c>
      <c r="Q33" s="2">
        <v>0</v>
      </c>
      <c r="R33" s="2">
        <v>31</v>
      </c>
      <c r="S33" s="2">
        <v>8</v>
      </c>
      <c r="T33" s="2">
        <v>0</v>
      </c>
      <c r="U33" s="2">
        <v>0</v>
      </c>
      <c r="V33" s="2">
        <v>0</v>
      </c>
      <c r="W33" s="2">
        <v>0</v>
      </c>
      <c r="X33" s="2">
        <v>59</v>
      </c>
    </row>
    <row r="34" spans="1:24" x14ac:dyDescent="0.25">
      <c r="A34" s="7" t="s">
        <v>12</v>
      </c>
      <c r="B34" s="2">
        <v>6</v>
      </c>
      <c r="C34" s="2">
        <v>0</v>
      </c>
      <c r="D34" s="2">
        <v>5</v>
      </c>
      <c r="E34" s="2">
        <v>1</v>
      </c>
      <c r="F34" s="2">
        <v>0</v>
      </c>
      <c r="G34" s="2">
        <v>2</v>
      </c>
      <c r="H34" s="2">
        <v>13</v>
      </c>
      <c r="I34" s="2">
        <v>0</v>
      </c>
      <c r="J34" s="2">
        <v>8</v>
      </c>
      <c r="K34" s="2">
        <v>2</v>
      </c>
      <c r="L34" s="2">
        <v>0</v>
      </c>
      <c r="M34" s="2">
        <v>0</v>
      </c>
      <c r="N34" s="2">
        <v>0</v>
      </c>
      <c r="O34" s="2">
        <v>0</v>
      </c>
      <c r="P34" s="2">
        <v>2</v>
      </c>
      <c r="Q34" s="2">
        <v>0</v>
      </c>
      <c r="R34" s="2">
        <v>45</v>
      </c>
      <c r="S34" s="2">
        <v>11</v>
      </c>
      <c r="T34" s="2">
        <v>2</v>
      </c>
      <c r="U34" s="2">
        <v>0</v>
      </c>
      <c r="V34" s="2">
        <v>0</v>
      </c>
      <c r="W34" s="2">
        <v>0</v>
      </c>
      <c r="X34" s="2">
        <v>97</v>
      </c>
    </row>
    <row r="35" spans="1:24" x14ac:dyDescent="0.25">
      <c r="A35" s="7" t="s">
        <v>25</v>
      </c>
      <c r="B35" s="2">
        <v>14</v>
      </c>
      <c r="C35" s="2">
        <v>0</v>
      </c>
      <c r="D35" s="2">
        <v>8</v>
      </c>
      <c r="E35" s="2">
        <v>1</v>
      </c>
      <c r="F35" s="2">
        <v>0</v>
      </c>
      <c r="G35" s="2">
        <v>1</v>
      </c>
      <c r="H35" s="2">
        <v>0</v>
      </c>
      <c r="I35" s="2">
        <v>0</v>
      </c>
      <c r="J35" s="2">
        <v>25</v>
      </c>
      <c r="K35" s="2">
        <v>13</v>
      </c>
      <c r="L35" s="2">
        <v>0</v>
      </c>
      <c r="M35" s="2">
        <v>0</v>
      </c>
      <c r="N35" s="2">
        <v>0</v>
      </c>
      <c r="O35" s="2">
        <v>0</v>
      </c>
      <c r="P35" s="2">
        <v>2</v>
      </c>
      <c r="Q35" s="2">
        <v>1</v>
      </c>
      <c r="R35" s="2">
        <v>55</v>
      </c>
      <c r="S35" s="2">
        <v>18</v>
      </c>
      <c r="T35" s="2">
        <v>0</v>
      </c>
      <c r="U35" s="2">
        <v>0</v>
      </c>
      <c r="V35" s="2">
        <v>0</v>
      </c>
      <c r="W35" s="2">
        <v>0</v>
      </c>
      <c r="X35" s="2">
        <v>138</v>
      </c>
    </row>
    <row r="36" spans="1:24" x14ac:dyDescent="0.25">
      <c r="A36" s="8" t="s">
        <v>43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3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3</v>
      </c>
    </row>
    <row r="37" spans="1:24" x14ac:dyDescent="0.25">
      <c r="A37" s="8" t="s">
        <v>45</v>
      </c>
      <c r="B37" s="2">
        <v>1</v>
      </c>
      <c r="C37" s="2">
        <v>0</v>
      </c>
      <c r="D37" s="2">
        <v>0</v>
      </c>
      <c r="E37" s="2">
        <v>0</v>
      </c>
      <c r="F37" s="2">
        <v>0</v>
      </c>
      <c r="G37" s="2">
        <v>1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4</v>
      </c>
      <c r="R37" s="2">
        <v>1</v>
      </c>
      <c r="S37" s="2">
        <v>2</v>
      </c>
      <c r="T37" s="2">
        <v>0</v>
      </c>
      <c r="U37" s="2">
        <v>0</v>
      </c>
      <c r="V37" s="2">
        <v>0</v>
      </c>
      <c r="W37" s="2">
        <v>1</v>
      </c>
      <c r="X37" s="2">
        <v>10</v>
      </c>
    </row>
    <row r="38" spans="1:24" x14ac:dyDescent="0.25">
      <c r="A38" s="8" t="s">
        <v>35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1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2</v>
      </c>
      <c r="Q38" s="2">
        <v>4</v>
      </c>
      <c r="R38" s="2">
        <v>0</v>
      </c>
      <c r="S38" s="2">
        <v>3</v>
      </c>
      <c r="T38" s="2">
        <v>0</v>
      </c>
      <c r="U38" s="2">
        <v>0</v>
      </c>
      <c r="V38" s="2">
        <v>0</v>
      </c>
      <c r="W38" s="2">
        <v>0</v>
      </c>
      <c r="X38" s="2">
        <v>10</v>
      </c>
    </row>
    <row r="39" spans="1:24" x14ac:dyDescent="0.25">
      <c r="A39" s="8" t="s">
        <v>10</v>
      </c>
      <c r="B39" s="2">
        <v>17</v>
      </c>
      <c r="C39" s="2">
        <v>0</v>
      </c>
      <c r="D39" s="2">
        <v>1</v>
      </c>
      <c r="E39" s="2">
        <v>2</v>
      </c>
      <c r="F39" s="2">
        <v>0</v>
      </c>
      <c r="G39" s="2">
        <v>3</v>
      </c>
      <c r="H39" s="2">
        <v>4</v>
      </c>
      <c r="I39" s="2">
        <v>0</v>
      </c>
      <c r="J39" s="2">
        <v>1</v>
      </c>
      <c r="K39" s="2">
        <v>0</v>
      </c>
      <c r="L39" s="2">
        <v>2</v>
      </c>
      <c r="M39" s="2">
        <v>0</v>
      </c>
      <c r="N39" s="2">
        <v>0</v>
      </c>
      <c r="O39" s="2">
        <v>0</v>
      </c>
      <c r="P39" s="2">
        <v>1</v>
      </c>
      <c r="Q39" s="2">
        <v>1</v>
      </c>
      <c r="R39" s="2">
        <v>1</v>
      </c>
      <c r="S39" s="2">
        <v>5</v>
      </c>
      <c r="T39" s="2">
        <v>2</v>
      </c>
      <c r="U39" s="2">
        <v>0</v>
      </c>
      <c r="V39" s="2">
        <v>0</v>
      </c>
      <c r="W39" s="2">
        <v>0</v>
      </c>
      <c r="X39" s="2">
        <v>40</v>
      </c>
    </row>
    <row r="40" spans="1:24" x14ac:dyDescent="0.25">
      <c r="A40" s="8" t="s">
        <v>40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</row>
    <row r="41" spans="1:24" x14ac:dyDescent="0.25">
      <c r="A41" s="8" t="s">
        <v>44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1</v>
      </c>
      <c r="S41" s="2">
        <v>3</v>
      </c>
      <c r="T41" s="2">
        <v>0</v>
      </c>
      <c r="U41" s="2">
        <v>0</v>
      </c>
      <c r="V41" s="2">
        <v>0</v>
      </c>
      <c r="W41" s="2">
        <v>0</v>
      </c>
      <c r="X41" s="2">
        <v>4</v>
      </c>
    </row>
    <row r="42" spans="1:24" x14ac:dyDescent="0.25">
      <c r="A42" s="8" t="s">
        <v>22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1</v>
      </c>
      <c r="H42" s="2">
        <v>0</v>
      </c>
      <c r="I42" s="2">
        <v>0</v>
      </c>
      <c r="J42" s="2">
        <v>3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1</v>
      </c>
      <c r="S42" s="2">
        <v>3</v>
      </c>
      <c r="T42" s="2">
        <v>0</v>
      </c>
      <c r="U42" s="2">
        <v>0</v>
      </c>
      <c r="V42" s="2">
        <v>0</v>
      </c>
      <c r="W42" s="2">
        <v>0</v>
      </c>
      <c r="X42" s="2">
        <v>8</v>
      </c>
    </row>
    <row r="43" spans="1:24" x14ac:dyDescent="0.25">
      <c r="A43" s="8" t="s">
        <v>20</v>
      </c>
      <c r="B43" s="2">
        <v>1</v>
      </c>
      <c r="C43" s="2">
        <v>0</v>
      </c>
      <c r="D43" s="2">
        <v>0</v>
      </c>
      <c r="E43" s="2">
        <v>0</v>
      </c>
      <c r="F43" s="2">
        <v>0</v>
      </c>
      <c r="G43" s="2">
        <v>2</v>
      </c>
      <c r="H43" s="2">
        <v>1</v>
      </c>
      <c r="I43" s="2">
        <v>0</v>
      </c>
      <c r="J43" s="2">
        <v>20</v>
      </c>
      <c r="K43" s="2">
        <v>3</v>
      </c>
      <c r="L43" s="2">
        <v>0</v>
      </c>
      <c r="M43" s="2">
        <v>0</v>
      </c>
      <c r="N43" s="2">
        <v>0</v>
      </c>
      <c r="O43" s="2">
        <v>0</v>
      </c>
      <c r="P43" s="2">
        <v>1</v>
      </c>
      <c r="Q43" s="2">
        <v>0</v>
      </c>
      <c r="R43" s="2">
        <v>2</v>
      </c>
      <c r="S43" s="2">
        <v>2</v>
      </c>
      <c r="T43" s="2">
        <v>2</v>
      </c>
      <c r="U43" s="2">
        <v>0</v>
      </c>
      <c r="V43" s="2">
        <v>0</v>
      </c>
      <c r="W43" s="2">
        <v>1</v>
      </c>
      <c r="X43" s="2">
        <v>35</v>
      </c>
    </row>
    <row r="44" spans="1:24" x14ac:dyDescent="0.25">
      <c r="A44" s="8" t="s">
        <v>41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1</v>
      </c>
      <c r="T44" s="2">
        <v>0</v>
      </c>
      <c r="U44" s="2">
        <v>0</v>
      </c>
      <c r="V44" s="2">
        <v>0</v>
      </c>
      <c r="W44" s="2">
        <v>0</v>
      </c>
      <c r="X44" s="2">
        <v>1</v>
      </c>
    </row>
    <row r="45" spans="1:24" x14ac:dyDescent="0.25">
      <c r="A45" s="8" t="s">
        <v>36</v>
      </c>
      <c r="B45" s="2">
        <v>1</v>
      </c>
      <c r="C45" s="2">
        <v>0</v>
      </c>
      <c r="D45" s="2">
        <v>0</v>
      </c>
      <c r="E45" s="2">
        <v>4</v>
      </c>
      <c r="F45" s="2">
        <v>0</v>
      </c>
      <c r="G45" s="2">
        <v>1</v>
      </c>
      <c r="H45" s="2">
        <v>0</v>
      </c>
      <c r="I45" s="2">
        <v>0</v>
      </c>
      <c r="J45" s="2">
        <v>0</v>
      </c>
      <c r="K45" s="2">
        <v>1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11</v>
      </c>
      <c r="R45" s="2">
        <v>4</v>
      </c>
      <c r="S45" s="2">
        <v>6</v>
      </c>
      <c r="T45" s="2">
        <v>0</v>
      </c>
      <c r="U45" s="2">
        <v>0</v>
      </c>
      <c r="V45" s="2">
        <v>0</v>
      </c>
      <c r="W45" s="2">
        <v>0</v>
      </c>
      <c r="X45" s="2">
        <v>28</v>
      </c>
    </row>
    <row r="46" spans="1:24" x14ac:dyDescent="0.25">
      <c r="A46" s="8" t="s">
        <v>1</v>
      </c>
      <c r="B46" s="2">
        <v>1</v>
      </c>
      <c r="C46" s="2">
        <v>0</v>
      </c>
      <c r="D46" s="2">
        <v>1</v>
      </c>
      <c r="E46" s="2">
        <v>0</v>
      </c>
      <c r="F46" s="2">
        <v>0</v>
      </c>
      <c r="G46" s="2">
        <v>1</v>
      </c>
      <c r="H46" s="2">
        <v>0</v>
      </c>
      <c r="I46" s="2">
        <v>0</v>
      </c>
      <c r="J46" s="2">
        <v>1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3</v>
      </c>
      <c r="Q46" s="2">
        <v>3</v>
      </c>
      <c r="R46" s="2">
        <v>0</v>
      </c>
      <c r="S46" s="2">
        <v>10</v>
      </c>
      <c r="T46" s="2">
        <v>4</v>
      </c>
      <c r="U46" s="2">
        <v>0</v>
      </c>
      <c r="V46" s="2">
        <v>0</v>
      </c>
      <c r="W46" s="2">
        <v>0</v>
      </c>
      <c r="X46" s="2">
        <v>24</v>
      </c>
    </row>
    <row r="47" spans="1:24" x14ac:dyDescent="0.25">
      <c r="A47" s="8" t="s">
        <v>14</v>
      </c>
      <c r="B47" s="2">
        <v>9</v>
      </c>
      <c r="C47" s="2">
        <v>0</v>
      </c>
      <c r="D47" s="2">
        <v>8</v>
      </c>
      <c r="E47" s="2">
        <v>6</v>
      </c>
      <c r="F47" s="2">
        <v>0</v>
      </c>
      <c r="G47" s="2">
        <v>14</v>
      </c>
      <c r="H47" s="2">
        <v>9</v>
      </c>
      <c r="I47" s="2">
        <v>0</v>
      </c>
      <c r="J47" s="2">
        <v>15</v>
      </c>
      <c r="K47" s="2">
        <v>3</v>
      </c>
      <c r="L47" s="2">
        <v>2</v>
      </c>
      <c r="M47" s="2">
        <v>0</v>
      </c>
      <c r="N47" s="2">
        <v>0</v>
      </c>
      <c r="O47" s="2">
        <v>0</v>
      </c>
      <c r="P47" s="2">
        <v>14</v>
      </c>
      <c r="Q47" s="2">
        <v>0</v>
      </c>
      <c r="R47" s="2">
        <v>13</v>
      </c>
      <c r="S47" s="2">
        <v>19</v>
      </c>
      <c r="T47" s="2">
        <v>14</v>
      </c>
      <c r="U47" s="2">
        <v>0</v>
      </c>
      <c r="V47" s="2">
        <v>0</v>
      </c>
      <c r="W47" s="2">
        <v>0</v>
      </c>
      <c r="X47" s="2">
        <v>126</v>
      </c>
    </row>
    <row r="48" spans="1:24" x14ac:dyDescent="0.25">
      <c r="A48" s="8" t="s">
        <v>47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2</v>
      </c>
      <c r="T48" s="2">
        <v>0</v>
      </c>
      <c r="U48" s="2">
        <v>0</v>
      </c>
      <c r="V48" s="2">
        <v>0</v>
      </c>
      <c r="W48" s="2">
        <v>0</v>
      </c>
      <c r="X48" s="2">
        <v>2</v>
      </c>
    </row>
    <row r="49" spans="1:24" x14ac:dyDescent="0.25">
      <c r="A49" s="8" t="s">
        <v>46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3</v>
      </c>
      <c r="H49" s="2">
        <v>0</v>
      </c>
      <c r="I49" s="2">
        <v>0</v>
      </c>
      <c r="J49" s="2">
        <v>0</v>
      </c>
      <c r="K49" s="2">
        <v>2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15</v>
      </c>
      <c r="T49" s="2">
        <v>0</v>
      </c>
      <c r="U49" s="2">
        <v>0</v>
      </c>
      <c r="V49" s="2">
        <v>0</v>
      </c>
      <c r="W49" s="2">
        <v>0</v>
      </c>
      <c r="X49" s="2">
        <v>20</v>
      </c>
    </row>
    <row r="50" spans="1:24" x14ac:dyDescent="0.25">
      <c r="A50" s="8" t="s">
        <v>37</v>
      </c>
      <c r="B50" s="2">
        <v>1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12</v>
      </c>
      <c r="I50" s="2">
        <v>0</v>
      </c>
      <c r="J50" s="2">
        <v>0</v>
      </c>
      <c r="K50" s="2">
        <v>5</v>
      </c>
      <c r="L50" s="2">
        <v>0</v>
      </c>
      <c r="M50" s="2">
        <v>0</v>
      </c>
      <c r="N50" s="2">
        <v>0</v>
      </c>
      <c r="O50" s="2">
        <v>0</v>
      </c>
      <c r="P50" s="2">
        <v>4</v>
      </c>
      <c r="Q50" s="2">
        <v>0</v>
      </c>
      <c r="R50" s="2">
        <v>5</v>
      </c>
      <c r="S50" s="2">
        <v>16</v>
      </c>
      <c r="T50" s="2">
        <v>3</v>
      </c>
      <c r="U50" s="2">
        <v>0</v>
      </c>
      <c r="V50" s="2">
        <v>0</v>
      </c>
      <c r="W50" s="2">
        <v>0</v>
      </c>
      <c r="X50" s="2">
        <v>46</v>
      </c>
    </row>
    <row r="51" spans="1:24" x14ac:dyDescent="0.25">
      <c r="A51" s="8" t="s">
        <v>0</v>
      </c>
      <c r="B51" s="2">
        <v>3</v>
      </c>
      <c r="C51" s="2">
        <v>0</v>
      </c>
      <c r="D51" s="2">
        <v>2</v>
      </c>
      <c r="E51" s="2">
        <v>1</v>
      </c>
      <c r="F51" s="2">
        <v>0</v>
      </c>
      <c r="G51" s="2">
        <v>3</v>
      </c>
      <c r="H51" s="2">
        <v>4</v>
      </c>
      <c r="I51" s="2">
        <v>0</v>
      </c>
      <c r="J51" s="2">
        <v>23</v>
      </c>
      <c r="K51" s="2">
        <v>4</v>
      </c>
      <c r="L51" s="2">
        <v>0</v>
      </c>
      <c r="M51" s="2">
        <v>0</v>
      </c>
      <c r="N51" s="2">
        <v>0</v>
      </c>
      <c r="O51" s="2">
        <v>0</v>
      </c>
      <c r="P51" s="2">
        <v>1</v>
      </c>
      <c r="Q51" s="2">
        <v>0</v>
      </c>
      <c r="R51" s="2">
        <v>6</v>
      </c>
      <c r="S51" s="2">
        <v>19</v>
      </c>
      <c r="T51" s="2">
        <v>1</v>
      </c>
      <c r="U51" s="2">
        <v>0</v>
      </c>
      <c r="V51" s="2">
        <v>0</v>
      </c>
      <c r="W51" s="2">
        <v>0</v>
      </c>
      <c r="X51" s="2">
        <v>67</v>
      </c>
    </row>
    <row r="52" spans="1:24" ht="30.75" thickBot="1" x14ac:dyDescent="0.3">
      <c r="A52" s="9" t="s">
        <v>70</v>
      </c>
      <c r="B52" s="9">
        <f>SUM(B4:B51)</f>
        <v>113</v>
      </c>
      <c r="C52" s="9">
        <f t="shared" ref="C52:X52" si="0">SUM(C4:C51)</f>
        <v>1</v>
      </c>
      <c r="D52" s="9">
        <f t="shared" si="0"/>
        <v>40</v>
      </c>
      <c r="E52" s="9">
        <f t="shared" si="0"/>
        <v>27</v>
      </c>
      <c r="F52" s="9">
        <f t="shared" si="0"/>
        <v>0</v>
      </c>
      <c r="G52" s="9">
        <f t="shared" si="0"/>
        <v>115</v>
      </c>
      <c r="H52" s="9">
        <f t="shared" si="0"/>
        <v>60</v>
      </c>
      <c r="I52" s="9">
        <f t="shared" si="0"/>
        <v>35</v>
      </c>
      <c r="J52" s="9">
        <f t="shared" si="0"/>
        <v>202</v>
      </c>
      <c r="K52" s="9">
        <f t="shared" si="0"/>
        <v>100</v>
      </c>
      <c r="L52" s="9">
        <f t="shared" si="0"/>
        <v>18</v>
      </c>
      <c r="M52" s="9">
        <f t="shared" si="0"/>
        <v>0</v>
      </c>
      <c r="N52" s="9">
        <f t="shared" si="0"/>
        <v>0</v>
      </c>
      <c r="O52" s="9">
        <f t="shared" si="0"/>
        <v>0</v>
      </c>
      <c r="P52" s="9">
        <f t="shared" si="0"/>
        <v>57</v>
      </c>
      <c r="Q52" s="9">
        <f t="shared" si="0"/>
        <v>421</v>
      </c>
      <c r="R52" s="9">
        <f t="shared" si="0"/>
        <v>647</v>
      </c>
      <c r="S52" s="9">
        <f t="shared" si="0"/>
        <v>450</v>
      </c>
      <c r="T52" s="9">
        <f t="shared" si="0"/>
        <v>68</v>
      </c>
      <c r="U52" s="9">
        <f t="shared" si="0"/>
        <v>0</v>
      </c>
      <c r="V52" s="9">
        <f t="shared" si="0"/>
        <v>22</v>
      </c>
      <c r="W52" s="9">
        <f t="shared" si="0"/>
        <v>9</v>
      </c>
      <c r="X52" s="9">
        <f t="shared" si="0"/>
        <v>2385</v>
      </c>
    </row>
    <row r="53" spans="1:24" x14ac:dyDescent="0.2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x14ac:dyDescent="0.2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x14ac:dyDescent="0.2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x14ac:dyDescent="0.25">
      <c r="A56" s="1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CREUC 2013 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Mazari Daniel</dc:creator>
  <cp:lastModifiedBy>Mazari Daniel</cp:lastModifiedBy>
  <cp:lastPrinted>2016-05-12T11:03:09Z</cp:lastPrinted>
  <dcterms:created xsi:type="dcterms:W3CDTF">2015-04-20T12:04:30Z</dcterms:created>
  <dcterms:modified xsi:type="dcterms:W3CDTF">2017-08-10T07:32:18Z</dcterms:modified>
</cp:coreProperties>
</file>